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2145" windowWidth="20265" windowHeight="13740" activeTab="0"/>
  </bookViews>
  <sheets>
    <sheet name="Результаты" sheetId="1" r:id="rId1"/>
    <sheet name="Лист5" sheetId="2" r:id="rId2"/>
    <sheet name="Лист1" sheetId="3" r:id="rId3"/>
  </sheets>
  <definedNames>
    <definedName name="_xlnm.Print_Area" localSheetId="0">'Результаты'!$A$1:$K$266</definedName>
  </definedNames>
  <calcPr fullCalcOnLoad="1"/>
</workbook>
</file>

<file path=xl/sharedStrings.xml><?xml version="1.0" encoding="utf-8"?>
<sst xmlns="http://schemas.openxmlformats.org/spreadsheetml/2006/main" count="897" uniqueCount="324">
  <si>
    <t>№</t>
  </si>
  <si>
    <t>ФИО</t>
  </si>
  <si>
    <t>автомобиль</t>
  </si>
  <si>
    <t xml:space="preserve"> </t>
  </si>
  <si>
    <t>Звук</t>
  </si>
  <si>
    <t>Судейство</t>
  </si>
  <si>
    <t>Город</t>
  </si>
  <si>
    <t>Итого</t>
  </si>
  <si>
    <t>Место</t>
  </si>
  <si>
    <t>Инсталл</t>
  </si>
  <si>
    <t>max замер</t>
  </si>
  <si>
    <t>Инсталляция</t>
  </si>
  <si>
    <t>КЛАСС ЗВУК</t>
  </si>
  <si>
    <t>Категория - ЗВУКОВОЕ ДАВЛЕНИЕ</t>
  </si>
  <si>
    <t>Команда</t>
  </si>
  <si>
    <t>КАТЕГОРИЯ   КАЧЕСТВО ЗВУЧАНИЯ</t>
  </si>
  <si>
    <t>КЛАСС  SPL ШОУ НОВИЧОК</t>
  </si>
  <si>
    <t>КЛАСС  SPL ШОУ СПЕЦИАЛИСТ</t>
  </si>
  <si>
    <t>КЛАСС  ЭКСТРИМ</t>
  </si>
  <si>
    <t>КЛАСС  ОЕМ</t>
  </si>
  <si>
    <t>КАТЕГОРИЯ КОНЦЕРТ</t>
  </si>
  <si>
    <t>КЛАСС КЛУБ</t>
  </si>
  <si>
    <t>КЛАСС  СТАДИОН</t>
  </si>
  <si>
    <t>КЛАСС НОВИЧОК  +</t>
  </si>
  <si>
    <t>КЛАСС  СИНУС 4К</t>
  </si>
  <si>
    <t>КЛАСС  ПОЛИГОН</t>
  </si>
  <si>
    <t>КЛАСС  СИНУС 700</t>
  </si>
  <si>
    <t>КЛАСС  СИНУС СЕДАН 4К</t>
  </si>
  <si>
    <t>КЛАСС  SPL ШОУ МОНСТР</t>
  </si>
  <si>
    <t>КЛАСС  SPL ШОУ ФРОНТ 6Х</t>
  </si>
  <si>
    <t>КЛАСС  SPL ШОУ ФРОНТ 12Х</t>
  </si>
  <si>
    <t>КЛАСС  SPL ШОУ ФРОНТ Без ограничений</t>
  </si>
  <si>
    <t>КАТЕГОРИЯ ТЮНИНГ</t>
  </si>
  <si>
    <t>КЛАСС ЛЮБИТЕЛЬ SQ</t>
  </si>
  <si>
    <t>КЛАСС  SPL ШОУ ТЫЛ  Без ограничений</t>
  </si>
  <si>
    <t>КЛАСС  ПРОФЕССИОНАЛ</t>
  </si>
  <si>
    <t>КЛАСС  SPL ШОУ ЛЮБИТЕЛЬ</t>
  </si>
  <si>
    <t>КЛАСС НОВИЧОК  SQ</t>
  </si>
  <si>
    <t>КЛАСС  SPL ШОУ ТЫЛ  Салон</t>
  </si>
  <si>
    <t>Директор соревнований: Тюленев Вадим</t>
  </si>
  <si>
    <t>Екатеринбург</t>
  </si>
  <si>
    <t>Орлов Георгий</t>
  </si>
  <si>
    <t>Тюличев Аркадий</t>
  </si>
  <si>
    <t>КЛАСС  МОТО</t>
  </si>
  <si>
    <t>Форгач  Олег</t>
  </si>
  <si>
    <t>КАТЕГОРИЯ   МУЛЬТИМЕДИА</t>
  </si>
  <si>
    <t>КЛАСС МУЛЬТИМЕДИА</t>
  </si>
  <si>
    <t>КЛАСС ТЮНИНГ ШОУ</t>
  </si>
  <si>
    <t>КЛАСС  SPL ШОУ МАСТЕР 130,23</t>
  </si>
  <si>
    <t>КЛАСС  SPL ШОУ МАСТЕР 140,23</t>
  </si>
  <si>
    <t>КЛАСС  SPL ШОУ МАСТЕР 150,23</t>
  </si>
  <si>
    <t>Открытие АМТ Евразия  - УФА 13 мая 2023г.</t>
  </si>
  <si>
    <t>Асбест</t>
  </si>
  <si>
    <t>Шевчук Геннадий</t>
  </si>
  <si>
    <t>Оренбург</t>
  </si>
  <si>
    <t>Шкода Октавия</t>
  </si>
  <si>
    <t>Ромашов Андрей</t>
  </si>
  <si>
    <t>Кузнецов Артем</t>
  </si>
  <si>
    <t>Subaru Outback</t>
  </si>
  <si>
    <t>Лада Приора</t>
  </si>
  <si>
    <t>Уфа</t>
  </si>
  <si>
    <t>Nissan Teana J32</t>
  </si>
  <si>
    <t>Валиев Азат</t>
  </si>
  <si>
    <t>Renault</t>
  </si>
  <si>
    <t>Батюшкин Валентин</t>
  </si>
  <si>
    <t>Салават</t>
  </si>
  <si>
    <t>Макеев Сергей</t>
  </si>
  <si>
    <t>ВАЗ-2113</t>
  </si>
  <si>
    <t>Хмелёв Евгений</t>
  </si>
  <si>
    <t>Лада Веста</t>
  </si>
  <si>
    <t>Гумеров Тимур</t>
  </si>
  <si>
    <t>ВАЗ-2112</t>
  </si>
  <si>
    <t>Уметкулов Алик</t>
  </si>
  <si>
    <t>Белебей</t>
  </si>
  <si>
    <t>volkswagen jetta 6</t>
  </si>
  <si>
    <t>Жигалов Семен</t>
  </si>
  <si>
    <t>ВАЗ-2114</t>
  </si>
  <si>
    <t>Костромин Данил</t>
  </si>
  <si>
    <t>Jac S5</t>
  </si>
  <si>
    <t>Пильников Александр</t>
  </si>
  <si>
    <t>Челябинск</t>
  </si>
  <si>
    <t>Приора</t>
  </si>
  <si>
    <t>Октябрьский</t>
  </si>
  <si>
    <t>Нуриев Эдуард</t>
  </si>
  <si>
    <t>TOYOTA </t>
  </si>
  <si>
    <t>Коростелев Артем</t>
  </si>
  <si>
    <t>Matiz</t>
  </si>
  <si>
    <t>Дятлов Владимир</t>
  </si>
  <si>
    <t>ВАЗ-2111</t>
  </si>
  <si>
    <t>Машнин Евгений</t>
  </si>
  <si>
    <t>Lads Vesta</t>
  </si>
  <si>
    <t>Аитов Динислам</t>
  </si>
  <si>
    <t>VAG Polo 13.год</t>
  </si>
  <si>
    <t>Байков Александр</t>
  </si>
  <si>
    <t>Бузулуцкий Олег</t>
  </si>
  <si>
    <t>Skoda Rapid</t>
  </si>
  <si>
    <t>Чуклеев Илья</t>
  </si>
  <si>
    <t>Volkswagen</t>
  </si>
  <si>
    <t>Миниханов Алик</t>
  </si>
  <si>
    <t>KIA Spectra</t>
  </si>
  <si>
    <t>Далаев Данил</t>
  </si>
  <si>
    <t>ВАЗ 2113</t>
  </si>
  <si>
    <t>Баталов Равиль</t>
  </si>
  <si>
    <t>Благовещенск РБ</t>
  </si>
  <si>
    <t>Проценко Игорь</t>
  </si>
  <si>
    <t>Кучков Сергей</t>
  </si>
  <si>
    <t>Фольксваген</t>
  </si>
  <si>
    <t>Пермь</t>
  </si>
  <si>
    <t>Поздняков Михаил</t>
  </si>
  <si>
    <t>Ford Escape</t>
  </si>
  <si>
    <t>Бобылев Денис</t>
  </si>
  <si>
    <t>Мурашов Денис</t>
  </si>
  <si>
    <t>ВЕЛОСИПЕД</t>
  </si>
  <si>
    <t>LADA PRIORA</t>
  </si>
  <si>
    <t>Бромберг Сергей</t>
  </si>
  <si>
    <t>Ford Focus 3</t>
  </si>
  <si>
    <t xml:space="preserve">Овинов Андрей </t>
  </si>
  <si>
    <t>Семенов Андрей</t>
  </si>
  <si>
    <t>Стариков Александр</t>
  </si>
  <si>
    <t>Chery Indis</t>
  </si>
  <si>
    <t>Мызников Юрий</t>
  </si>
  <si>
    <t>Копейск</t>
  </si>
  <si>
    <t>Ситроен С3</t>
  </si>
  <si>
    <t>Голубев Кирилл</t>
  </si>
  <si>
    <t>Hyundai i30</t>
  </si>
  <si>
    <t>Зайнуллин Рузиль</t>
  </si>
  <si>
    <t>Белевитин Алексей</t>
  </si>
  <si>
    <t>Kia Cerato bd</t>
  </si>
  <si>
    <t>Широков Александр</t>
  </si>
  <si>
    <t>Омск</t>
  </si>
  <si>
    <t>Иванилов Степан</t>
  </si>
  <si>
    <t>Кумертау</t>
  </si>
  <si>
    <t>Дубровин Сергей</t>
  </si>
  <si>
    <t>Миасс</t>
  </si>
  <si>
    <t>Мурсалимов Эдуард</t>
  </si>
  <si>
    <t>Audi Q3</t>
  </si>
  <si>
    <t>Иванилова Жанна</t>
  </si>
  <si>
    <t>Audi</t>
  </si>
  <si>
    <t>Тужилов Александр</t>
  </si>
  <si>
    <t>Ваз 211440</t>
  </si>
  <si>
    <t>Бидрак Роман</t>
  </si>
  <si>
    <t>Стерлитамак</t>
  </si>
  <si>
    <t>ВАЗ-2110</t>
  </si>
  <si>
    <t>Волков Денис</t>
  </si>
  <si>
    <t>Мухарямов Ильдар</t>
  </si>
  <si>
    <t>Ваз 21214 Нива</t>
  </si>
  <si>
    <t>Бадрутдинов Евгений</t>
  </si>
  <si>
    <t>Шабалдин Евгений</t>
  </si>
  <si>
    <t>HYUNDAI SOLARIS</t>
  </si>
  <si>
    <t>Мареев Владимир</t>
  </si>
  <si>
    <t>renault sandero </t>
  </si>
  <si>
    <t>Коркино</t>
  </si>
  <si>
    <t>Ширшов Александр</t>
  </si>
  <si>
    <t>Lada Granta</t>
  </si>
  <si>
    <t>Эттенко Сергей</t>
  </si>
  <si>
    <t>Skoda yeti</t>
  </si>
  <si>
    <t>Яковенко Максим</t>
  </si>
  <si>
    <t>Ижевск</t>
  </si>
  <si>
    <t>Ford Focus</t>
  </si>
  <si>
    <t>Астахов Максим</t>
  </si>
  <si>
    <t>Ниссан Цефиро а33</t>
  </si>
  <si>
    <t>Кыштым</t>
  </si>
  <si>
    <t>Дмитриев Денис</t>
  </si>
  <si>
    <t>Volkswagen Golf 7</t>
  </si>
  <si>
    <t>Лаптев Сергей</t>
  </si>
  <si>
    <t>VW Tiguan</t>
  </si>
  <si>
    <t>Форгач Олег</t>
  </si>
  <si>
    <t>Зуев Владислав</t>
  </si>
  <si>
    <t>Team DST</t>
  </si>
  <si>
    <t>Лесной</t>
  </si>
  <si>
    <t>Team AMP</t>
  </si>
  <si>
    <t>Фоминых Александр</t>
  </si>
  <si>
    <t>Mazda Capella Wagon</t>
  </si>
  <si>
    <t>Зарипов Артур</t>
  </si>
  <si>
    <t>Лада Гранта</t>
  </si>
  <si>
    <t>Набережные Челны</t>
  </si>
  <si>
    <t>Ромашов Денис</t>
  </si>
  <si>
    <t>Бровко Дмитрий</t>
  </si>
  <si>
    <t>Кунаков Алексей</t>
  </si>
  <si>
    <t>Hyundai Elantra</t>
  </si>
  <si>
    <t>Сазонов Артем</t>
  </si>
  <si>
    <t>Kia ProCeed</t>
  </si>
  <si>
    <t>Покровский Дмитрий</t>
  </si>
  <si>
    <t>TEAM DST</t>
  </si>
  <si>
    <t>Opel Corsa B</t>
  </si>
  <si>
    <t>Ильченко Александр</t>
  </si>
  <si>
    <t>Мелеуз</t>
  </si>
  <si>
    <t>Горин Павел</t>
  </si>
  <si>
    <t>Эпштейн Александр</t>
  </si>
  <si>
    <t>Новиков Василий</t>
  </si>
  <si>
    <t>Team Oris</t>
  </si>
  <si>
    <t>Григорьев Расим</t>
  </si>
  <si>
    <t>AMP TEAM </t>
  </si>
  <si>
    <t>Устинов Степан</t>
  </si>
  <si>
    <t>Лада Калина</t>
  </si>
  <si>
    <t>Фахрисламов Руслан</t>
  </si>
  <si>
    <t>Улукулево</t>
  </si>
  <si>
    <t>Колесников Николай</t>
  </si>
  <si>
    <t>VW Passat B7</t>
  </si>
  <si>
    <t xml:space="preserve">Хабибуллин Руслан </t>
  </si>
  <si>
    <t>Hyundai Solaris</t>
  </si>
  <si>
    <t>Бернан Дмитрий</t>
  </si>
  <si>
    <t>Самара</t>
  </si>
  <si>
    <t>Тутынин Андрей</t>
  </si>
  <si>
    <t>Team ACV SPL SHOW</t>
  </si>
  <si>
    <t>Datsun ON-DO</t>
  </si>
  <si>
    <t>Трякин Алексей</t>
  </si>
  <si>
    <t>Датсун он-до</t>
  </si>
  <si>
    <t xml:space="preserve">Батуев Иван </t>
  </si>
  <si>
    <t>Борисов Сергей</t>
  </si>
  <si>
    <t>Ford c-max</t>
  </si>
  <si>
    <t>Некрасов Герман</t>
  </si>
  <si>
    <t>Пежо 308</t>
  </si>
  <si>
    <t>Павлов Александр</t>
  </si>
  <si>
    <t>Москвич 412</t>
  </si>
  <si>
    <t>Крестьянов Олег</t>
  </si>
  <si>
    <t>Chevrolet aveo</t>
  </si>
  <si>
    <t>Главный судья соревнований:  Неживенко Константин</t>
  </si>
  <si>
    <t>Судья-Администратор:  Куликова Светлана, Кильдибаева Наталья, Калимуллова Ляйсан</t>
  </si>
  <si>
    <t>Team Swat</t>
  </si>
  <si>
    <t>Братчикова Наталья</t>
  </si>
  <si>
    <t>Сарапул</t>
  </si>
  <si>
    <t>LADA Vesta SW</t>
  </si>
  <si>
    <t>Ринат Динис</t>
  </si>
  <si>
    <t>Казань</t>
  </si>
  <si>
    <t>Nissan x-trail</t>
  </si>
  <si>
    <t>Филиппов Виктор</t>
  </si>
  <si>
    <t>Киа</t>
  </si>
  <si>
    <t>Горелов Роман</t>
  </si>
  <si>
    <t>Opel Omega</t>
  </si>
  <si>
    <t>Team Swat Russia</t>
  </si>
  <si>
    <t>Батраев Дмитрий</t>
  </si>
  <si>
    <t>Магнитогорск</t>
  </si>
  <si>
    <t>Бушуев Дмитрий</t>
  </si>
  <si>
    <t>Team Deaf Bonce</t>
  </si>
  <si>
    <t>Fiat Panda</t>
  </si>
  <si>
    <t>Откупщиков Егор</t>
  </si>
  <si>
    <t>Губайдуллин Рафаэль</t>
  </si>
  <si>
    <t>Lada Vesta</t>
  </si>
  <si>
    <t>Василенко Артем</t>
  </si>
  <si>
    <t>Красинский Олег</t>
  </si>
  <si>
    <t>Иванов Александр</t>
  </si>
  <si>
    <t>Chevrolet Lanos</t>
  </si>
  <si>
    <t>Вонаршенко Никита</t>
  </si>
  <si>
    <t>Lada PRIORA</t>
  </si>
  <si>
    <t>Иванов Дмитрий</t>
  </si>
  <si>
    <t>Пермяков Андрей</t>
  </si>
  <si>
    <t>Ford Transit</t>
  </si>
  <si>
    <t>Кузнецов Даниил</t>
  </si>
  <si>
    <t>Костригин Евгений</t>
  </si>
  <si>
    <t>Hyundai Creta</t>
  </si>
  <si>
    <t>Краснокамск</t>
  </si>
  <si>
    <t>Красилец Сергей</t>
  </si>
  <si>
    <t>Рубцов Павел</t>
  </si>
  <si>
    <t>Opel Corsa</t>
  </si>
  <si>
    <t>Тимофеев Антон</t>
  </si>
  <si>
    <t>Старобалтачево</t>
  </si>
  <si>
    <t>Lifan X60</t>
  </si>
  <si>
    <t>Клявлин Александр</t>
  </si>
  <si>
    <t>Чебаркуль</t>
  </si>
  <si>
    <t>FIAT</t>
  </si>
  <si>
    <t>Нургалиев Ришат</t>
  </si>
  <si>
    <t>OPEL ASTRA GTC</t>
  </si>
  <si>
    <t>Щукин Александр</t>
  </si>
  <si>
    <t>Бирск</t>
  </si>
  <si>
    <t>Lancer Cedia</t>
  </si>
  <si>
    <t>Виноградов Никита</t>
  </si>
  <si>
    <t>Баев Игорь</t>
  </si>
  <si>
    <t>Subaru impreza</t>
  </si>
  <si>
    <t>Васильев Александр</t>
  </si>
  <si>
    <t>Шайдуллин Радмир</t>
  </si>
  <si>
    <t>Lara Granta</t>
  </si>
  <si>
    <t>Давлетшин Артем</t>
  </si>
  <si>
    <t>Нефтекамск</t>
  </si>
  <si>
    <t>Ваз 2110</t>
  </si>
  <si>
    <t>Кудрин Алексей</t>
  </si>
  <si>
    <t>ВАЗ-2108</t>
  </si>
  <si>
    <t>Mitsubishi Lancer</t>
  </si>
  <si>
    <t>Данилов Евгений</t>
  </si>
  <si>
    <t>Lada Priora</t>
  </si>
  <si>
    <t>Кутин Сергей</t>
  </si>
  <si>
    <t>Chevrolet epica</t>
  </si>
  <si>
    <t>Главный судья по Звуковому Давлению:  Ромашов Андрей</t>
  </si>
  <si>
    <t>Белобородов Артем</t>
  </si>
  <si>
    <t>Форд Транзит</t>
  </si>
  <si>
    <t>Маринин Семен</t>
  </si>
  <si>
    <t>Ревда</t>
  </si>
  <si>
    <t>ВАЗ-21108</t>
  </si>
  <si>
    <t>Опель</t>
  </si>
  <si>
    <t>Кисилев Ян</t>
  </si>
  <si>
    <t>Рено</t>
  </si>
  <si>
    <t>Трофименко Владислав</t>
  </si>
  <si>
    <t xml:space="preserve">VW Golf </t>
  </si>
  <si>
    <t>Казаков Андрей</t>
  </si>
  <si>
    <t>Team Aura</t>
  </si>
  <si>
    <t>Каменск-Уральский</t>
  </si>
  <si>
    <t>Организатор соревнований:   Хиснутдинов Ренат</t>
  </si>
  <si>
    <t>п.1.2. Правила АМТ-2023</t>
  </si>
  <si>
    <t>154,17</t>
  </si>
  <si>
    <t>130,11</t>
  </si>
  <si>
    <t>150,23</t>
  </si>
  <si>
    <t>150,22</t>
  </si>
  <si>
    <t>150,20</t>
  </si>
  <si>
    <t xml:space="preserve">Неживенко </t>
  </si>
  <si>
    <t>Константин</t>
  </si>
  <si>
    <t>стаж. Батюшкин В.</t>
  </si>
  <si>
    <t>стаж. Ногаев Дмитрий</t>
  </si>
  <si>
    <t>Неживенко К.</t>
  </si>
  <si>
    <t>стаж. Новиков В.</t>
  </si>
  <si>
    <t>Зинковский А.</t>
  </si>
  <si>
    <t>стаж. Тутынин А., Макарова А.</t>
  </si>
  <si>
    <t>Неживенко  Константин</t>
  </si>
  <si>
    <t>стаж. Макарова А.</t>
  </si>
  <si>
    <t>Тутынин Андрей/Макарова А.</t>
  </si>
  <si>
    <t>Стажеры:</t>
  </si>
  <si>
    <t>Крылов Макисм</t>
  </si>
  <si>
    <t>Мельников Андрей</t>
  </si>
  <si>
    <t>Камбуллин Егор</t>
  </si>
  <si>
    <t xml:space="preserve">Иванилов </t>
  </si>
  <si>
    <t>Степан</t>
  </si>
  <si>
    <t>стаж. Эпштейн А.</t>
  </si>
  <si>
    <t>ижевск</t>
  </si>
  <si>
    <t>130,20</t>
  </si>
  <si>
    <t>130,17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</si>
</sst>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&quot;р.&quot;"/>
    <numFmt numFmtId="180" formatCode="#,##0.0&quot;р.&quot;"/>
    <numFmt numFmtId="181" formatCode="#,##0&quot;р.&quot;"/>
    <numFmt numFmtId="182" formatCode="#,##0.0000&quot;р.&quot;"/>
    <numFmt numFmtId="183" formatCode="0.0"/>
    <numFmt numFmtId="184" formatCode="[$-FC19]d\ mmmm\ yyyy\ &quot;г.&quot;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11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3"/>
      <name val="Times New Roman"/>
      <family val="1"/>
    </font>
    <font>
      <b/>
      <sz val="24"/>
      <color indexed="13"/>
      <name val="Times New Roman"/>
      <family val="1"/>
    </font>
    <font>
      <sz val="10"/>
      <color indexed="13"/>
      <name val="Times New Roman"/>
      <family val="1"/>
    </font>
    <font>
      <b/>
      <sz val="12"/>
      <color indexed="8"/>
      <name val="Times New Roman"/>
      <family val="1"/>
    </font>
    <font>
      <sz val="11"/>
      <color indexed="63"/>
      <name val="Arial"/>
      <family val="2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2"/>
      <color indexed="51"/>
      <name val="Times New Roman"/>
      <family val="1"/>
    </font>
    <font>
      <b/>
      <sz val="24"/>
      <color indexed="51"/>
      <name val="Times New Roman"/>
      <family val="1"/>
    </font>
    <font>
      <sz val="10"/>
      <color indexed="51"/>
      <name val="Times New Roman"/>
      <family val="1"/>
    </font>
    <font>
      <sz val="11"/>
      <color indexed="8"/>
      <name val="Arial"/>
      <family val="2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FF00"/>
      <name val="Times New Roman"/>
      <family val="1"/>
    </font>
    <font>
      <b/>
      <sz val="24"/>
      <color rgb="FFFFFF00"/>
      <name val="Times New Roman"/>
      <family val="1"/>
    </font>
    <font>
      <sz val="10"/>
      <color rgb="FFFFFF00"/>
      <name val="Times New Roman"/>
      <family val="1"/>
    </font>
    <font>
      <b/>
      <sz val="12"/>
      <color theme="1"/>
      <name val="Times New Roman"/>
      <family val="1"/>
    </font>
    <font>
      <sz val="11"/>
      <color rgb="FF2C2D2E"/>
      <name val="Arial"/>
      <family val="2"/>
    </font>
    <font>
      <sz val="12"/>
      <color rgb="FF2C2D2E"/>
      <name val="Times New Roman"/>
      <family val="1"/>
    </font>
    <font>
      <sz val="11"/>
      <color rgb="FF2C2D2E"/>
      <name val="Times New Roman"/>
      <family val="1"/>
    </font>
    <font>
      <sz val="12"/>
      <color theme="9" tint="0.5999900102615356"/>
      <name val="Times New Roman"/>
      <family val="1"/>
    </font>
    <font>
      <b/>
      <sz val="24"/>
      <color theme="9" tint="0.5999900102615356"/>
      <name val="Times New Roman"/>
      <family val="1"/>
    </font>
    <font>
      <sz val="10"/>
      <color theme="9" tint="0.5999900102615356"/>
      <name val="Times New Roman"/>
      <family val="1"/>
    </font>
    <font>
      <sz val="11"/>
      <color theme="1"/>
      <name val="Arial"/>
      <family val="2"/>
    </font>
    <font>
      <b/>
      <sz val="2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3" fillId="0" borderId="0">
      <alignment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32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6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 indent="1"/>
    </xf>
    <xf numFmtId="0" fontId="4" fillId="34" borderId="1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vertical="distributed"/>
    </xf>
    <xf numFmtId="0" fontId="4" fillId="33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indent="1"/>
    </xf>
    <xf numFmtId="0" fontId="5" fillId="0" borderId="11" xfId="0" applyFont="1" applyBorder="1" applyAlignment="1">
      <alignment/>
    </xf>
    <xf numFmtId="0" fontId="4" fillId="33" borderId="0" xfId="0" applyFont="1" applyFill="1" applyBorder="1" applyAlignment="1">
      <alignment horizontal="left" vertical="center" indent="1"/>
    </xf>
    <xf numFmtId="0" fontId="66" fillId="35" borderId="0" xfId="0" applyFont="1" applyFill="1" applyBorder="1" applyAlignment="1">
      <alignment/>
    </xf>
    <xf numFmtId="0" fontId="67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6" fillId="35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66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69" fillId="36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distributed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37" borderId="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4" fillId="0" borderId="0" xfId="0" applyFont="1" applyAlignment="1">
      <alignment/>
    </xf>
    <xf numFmtId="0" fontId="11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0" borderId="13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4" fillId="33" borderId="16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33" borderId="17" xfId="0" applyFont="1" applyFill="1" applyBorder="1" applyAlignment="1">
      <alignment horizontal="left" vertical="center" indent="1"/>
    </xf>
    <xf numFmtId="0" fontId="70" fillId="33" borderId="10" xfId="0" applyFont="1" applyFill="1" applyBorder="1" applyAlignment="1">
      <alignment/>
    </xf>
    <xf numFmtId="0" fontId="70" fillId="0" borderId="0" xfId="0" applyFont="1" applyAlignment="1">
      <alignment/>
    </xf>
    <xf numFmtId="0" fontId="70" fillId="0" borderId="10" xfId="0" applyFont="1" applyBorder="1" applyAlignment="1">
      <alignment/>
    </xf>
    <xf numFmtId="0" fontId="71" fillId="33" borderId="10" xfId="0" applyFont="1" applyFill="1" applyBorder="1" applyAlignment="1">
      <alignment/>
    </xf>
    <xf numFmtId="0" fontId="70" fillId="33" borderId="0" xfId="0" applyFont="1" applyFill="1" applyBorder="1" applyAlignment="1">
      <alignment/>
    </xf>
    <xf numFmtId="0" fontId="16" fillId="33" borderId="10" xfId="0" applyFont="1" applyFill="1" applyBorder="1" applyAlignment="1">
      <alignment horizontal="left" vertical="center" indent="1"/>
    </xf>
    <xf numFmtId="0" fontId="70" fillId="0" borderId="0" xfId="0" applyFont="1" applyBorder="1" applyAlignment="1">
      <alignment/>
    </xf>
    <xf numFmtId="0" fontId="71" fillId="33" borderId="0" xfId="0" applyFont="1" applyFill="1" applyBorder="1" applyAlignment="1">
      <alignment/>
    </xf>
    <xf numFmtId="0" fontId="4" fillId="15" borderId="10" xfId="0" applyFont="1" applyFill="1" applyBorder="1" applyAlignment="1">
      <alignment horizontal="left"/>
    </xf>
    <xf numFmtId="0" fontId="72" fillId="33" borderId="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72" fillId="0" borderId="0" xfId="0" applyFont="1" applyBorder="1" applyAlignment="1">
      <alignment/>
    </xf>
    <xf numFmtId="0" fontId="18" fillId="0" borderId="0" xfId="43" applyFont="1" applyBorder="1" applyAlignment="1" applyProtection="1">
      <alignment horizontal="center" vertical="center"/>
      <protection/>
    </xf>
    <xf numFmtId="0" fontId="16" fillId="36" borderId="10" xfId="0" applyFont="1" applyFill="1" applyBorder="1" applyAlignment="1">
      <alignment horizontal="center" vertical="center"/>
    </xf>
    <xf numFmtId="0" fontId="72" fillId="33" borderId="14" xfId="0" applyFont="1" applyFill="1" applyBorder="1" applyAlignment="1">
      <alignment/>
    </xf>
    <xf numFmtId="0" fontId="72" fillId="0" borderId="14" xfId="0" applyFont="1" applyBorder="1" applyAlignment="1">
      <alignment/>
    </xf>
    <xf numFmtId="0" fontId="4" fillId="33" borderId="0" xfId="0" applyFont="1" applyFill="1" applyBorder="1" applyAlignment="1">
      <alignment/>
    </xf>
    <xf numFmtId="0" fontId="73" fillId="39" borderId="0" xfId="0" applyFont="1" applyFill="1" applyBorder="1" applyAlignment="1">
      <alignment/>
    </xf>
    <xf numFmtId="0" fontId="74" fillId="39" borderId="0" xfId="0" applyFont="1" applyFill="1" applyBorder="1" applyAlignment="1">
      <alignment/>
    </xf>
    <xf numFmtId="0" fontId="75" fillId="39" borderId="0" xfId="0" applyFont="1" applyFill="1" applyAlignment="1">
      <alignment/>
    </xf>
    <xf numFmtId="0" fontId="73" fillId="39" borderId="0" xfId="0" applyFont="1" applyFill="1" applyAlignment="1">
      <alignment horizontal="center" vertical="center"/>
    </xf>
    <xf numFmtId="0" fontId="4" fillId="40" borderId="10" xfId="0" applyFont="1" applyFill="1" applyBorder="1" applyAlignment="1">
      <alignment horizontal="left"/>
    </xf>
    <xf numFmtId="0" fontId="70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76" fillId="0" borderId="0" xfId="0" applyFont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38" borderId="10" xfId="0" applyFont="1" applyFill="1" applyBorder="1" applyAlignment="1">
      <alignment/>
    </xf>
    <xf numFmtId="0" fontId="14" fillId="33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4" fillId="15" borderId="12" xfId="0" applyFont="1" applyFill="1" applyBorder="1" applyAlignment="1">
      <alignment horizontal="left"/>
    </xf>
    <xf numFmtId="0" fontId="4" fillId="15" borderId="14" xfId="0" applyFont="1" applyFill="1" applyBorder="1" applyAlignment="1">
      <alignment horizontal="left"/>
    </xf>
    <xf numFmtId="0" fontId="4" fillId="15" borderId="16" xfId="0" applyFont="1" applyFill="1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0" fontId="4" fillId="38" borderId="14" xfId="0" applyFont="1" applyFill="1" applyBorder="1" applyAlignment="1">
      <alignment horizontal="left"/>
    </xf>
    <xf numFmtId="0" fontId="4" fillId="38" borderId="16" xfId="0" applyFont="1" applyFill="1" applyBorder="1" applyAlignment="1">
      <alignment horizontal="left"/>
    </xf>
    <xf numFmtId="0" fontId="9" fillId="36" borderId="10" xfId="0" applyFont="1" applyFill="1" applyBorder="1" applyAlignment="1">
      <alignment horizontal="center" vertical="distributed"/>
    </xf>
    <xf numFmtId="0" fontId="6" fillId="36" borderId="10" xfId="0" applyFont="1" applyFill="1" applyBorder="1" applyAlignment="1">
      <alignment horizontal="center" vertical="distributed"/>
    </xf>
    <xf numFmtId="0" fontId="12" fillId="0" borderId="0" xfId="0" applyFont="1" applyAlignment="1">
      <alignment horizontal="left" shrinkToFit="1"/>
    </xf>
    <xf numFmtId="0" fontId="17" fillId="0" borderId="0" xfId="0" applyFont="1" applyAlignment="1">
      <alignment horizontal="left" shrinkToFit="1"/>
    </xf>
    <xf numFmtId="0" fontId="12" fillId="0" borderId="0" xfId="0" applyFont="1" applyAlignment="1">
      <alignment horizontal="left" wrapText="1" shrinkToFit="1"/>
    </xf>
    <xf numFmtId="0" fontId="17" fillId="0" borderId="0" xfId="0" applyFont="1" applyAlignment="1">
      <alignment horizontal="left" wrapText="1" shrinkToFit="1"/>
    </xf>
    <xf numFmtId="0" fontId="12" fillId="0" borderId="0" xfId="0" applyFont="1" applyAlignment="1">
      <alignment horizontal="left" vertical="distributed"/>
    </xf>
    <xf numFmtId="0" fontId="17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15" borderId="10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0" xfId="0" applyAlignment="1">
      <alignment/>
    </xf>
    <xf numFmtId="0" fontId="77" fillId="41" borderId="19" xfId="0" applyFont="1" applyFill="1" applyBorder="1" applyAlignment="1">
      <alignment horizontal="center"/>
    </xf>
    <xf numFmtId="0" fontId="77" fillId="41" borderId="20" xfId="0" applyFont="1" applyFill="1" applyBorder="1" applyAlignment="1">
      <alignment horizontal="center"/>
    </xf>
    <xf numFmtId="0" fontId="77" fillId="41" borderId="21" xfId="0" applyFont="1" applyFill="1" applyBorder="1" applyAlignment="1">
      <alignment horizontal="center"/>
    </xf>
    <xf numFmtId="0" fontId="77" fillId="41" borderId="13" xfId="0" applyFont="1" applyFill="1" applyBorder="1" applyAlignment="1">
      <alignment horizontal="center"/>
    </xf>
    <xf numFmtId="0" fontId="77" fillId="41" borderId="15" xfId="0" applyFont="1" applyFill="1" applyBorder="1" applyAlignment="1">
      <alignment horizontal="center"/>
    </xf>
    <xf numFmtId="0" fontId="77" fillId="41" borderId="17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tabSelected="1" zoomScaleSheetLayoutView="85" workbookViewId="0" topLeftCell="A172">
      <selection activeCell="H58" sqref="H58"/>
    </sheetView>
  </sheetViews>
  <sheetFormatPr defaultColWidth="9.00390625" defaultRowHeight="14.25" customHeight="1"/>
  <cols>
    <col min="1" max="1" width="5.00390625" style="2" customWidth="1"/>
    <col min="2" max="2" width="29.125" style="1" customWidth="1"/>
    <col min="3" max="3" width="19.375" style="1" customWidth="1"/>
    <col min="4" max="5" width="17.375" style="1" customWidth="1"/>
    <col min="6" max="6" width="9.25390625" style="5" customWidth="1"/>
    <col min="7" max="8" width="11.25390625" style="16" customWidth="1"/>
    <col min="9" max="9" width="10.375" style="34" customWidth="1"/>
    <col min="10" max="10" width="19.375" style="4" customWidth="1"/>
    <col min="11" max="11" width="20.75390625" style="4" customWidth="1"/>
    <col min="12" max="16384" width="11.375" style="4" customWidth="1"/>
  </cols>
  <sheetData>
    <row r="1" spans="1:8" ht="23.25" customHeight="1">
      <c r="A1" s="65" t="s">
        <v>3</v>
      </c>
      <c r="B1" s="134" t="s">
        <v>51</v>
      </c>
      <c r="C1" s="134"/>
      <c r="D1" s="135"/>
      <c r="E1" s="135"/>
      <c r="F1" s="66"/>
      <c r="G1" s="67"/>
      <c r="H1" s="67"/>
    </row>
    <row r="2" spans="1:5" ht="23.25" customHeight="1">
      <c r="A2" s="138" t="s">
        <v>296</v>
      </c>
      <c r="B2" s="138"/>
      <c r="C2" s="138"/>
      <c r="D2" s="138"/>
      <c r="E2" s="139"/>
    </row>
    <row r="3" spans="1:9" s="2" customFormat="1" ht="14.25" customHeight="1">
      <c r="A3" s="136" t="s">
        <v>39</v>
      </c>
      <c r="B3" s="136"/>
      <c r="C3" s="136"/>
      <c r="D3" s="136"/>
      <c r="E3" s="137"/>
      <c r="F3" s="18"/>
      <c r="G3" s="19"/>
      <c r="H3" s="18"/>
      <c r="I3" s="35"/>
    </row>
    <row r="4" spans="1:9" s="2" customFormat="1" ht="14.25" customHeight="1">
      <c r="A4" s="136" t="s">
        <v>217</v>
      </c>
      <c r="B4" s="136"/>
      <c r="C4" s="136"/>
      <c r="D4" s="136"/>
      <c r="E4" s="137"/>
      <c r="F4" s="18"/>
      <c r="G4" s="19"/>
      <c r="H4" s="18"/>
      <c r="I4" s="35"/>
    </row>
    <row r="5" spans="1:9" s="2" customFormat="1" ht="14.25" customHeight="1">
      <c r="A5" s="136" t="s">
        <v>282</v>
      </c>
      <c r="B5" s="136"/>
      <c r="C5" s="136"/>
      <c r="D5" s="136"/>
      <c r="E5" s="137"/>
      <c r="F5" s="18"/>
      <c r="G5" s="19"/>
      <c r="H5" s="18"/>
      <c r="I5" s="35"/>
    </row>
    <row r="6" spans="1:9" s="2" customFormat="1" ht="14.25" customHeight="1">
      <c r="A6" s="140" t="s">
        <v>218</v>
      </c>
      <c r="B6" s="141"/>
      <c r="C6" s="141"/>
      <c r="D6" s="141"/>
      <c r="E6" s="141"/>
      <c r="F6" s="142"/>
      <c r="G6" s="19"/>
      <c r="H6" s="18"/>
      <c r="I6" s="35"/>
    </row>
    <row r="7" spans="1:9" s="2" customFormat="1" ht="14.25" customHeight="1">
      <c r="A7" s="43"/>
      <c r="B7" s="64"/>
      <c r="C7" s="6"/>
      <c r="D7" s="6"/>
      <c r="E7" s="12"/>
      <c r="F7" s="18"/>
      <c r="G7" s="19"/>
      <c r="H7" s="18"/>
      <c r="I7" s="35"/>
    </row>
    <row r="8" spans="1:9" s="2" customFormat="1" ht="14.25" customHeight="1">
      <c r="A8" s="42" t="s">
        <v>3</v>
      </c>
      <c r="B8" s="42"/>
      <c r="C8" s="42"/>
      <c r="D8" s="42"/>
      <c r="E8" s="12"/>
      <c r="F8" s="18"/>
      <c r="G8" s="19"/>
      <c r="H8" s="18"/>
      <c r="I8" s="35"/>
    </row>
    <row r="9" spans="1:9" s="2" customFormat="1" ht="28.5" customHeight="1">
      <c r="A9" s="50"/>
      <c r="B9" s="51" t="s">
        <v>15</v>
      </c>
      <c r="C9" s="50"/>
      <c r="D9" s="50"/>
      <c r="E9" s="50"/>
      <c r="F9" s="52"/>
      <c r="G9" s="52"/>
      <c r="H9" s="53"/>
      <c r="I9" s="58"/>
    </row>
    <row r="10" spans="1:9" s="2" customFormat="1" ht="14.25" customHeight="1">
      <c r="A10" s="42"/>
      <c r="B10" s="42"/>
      <c r="C10" s="42"/>
      <c r="D10" s="42"/>
      <c r="E10" s="12"/>
      <c r="F10" s="18"/>
      <c r="G10" s="19"/>
      <c r="H10" s="18"/>
      <c r="I10" s="35"/>
    </row>
    <row r="11" spans="1:11" ht="19.5" customHeight="1">
      <c r="A11" s="41" t="s">
        <v>37</v>
      </c>
      <c r="B11" s="41"/>
      <c r="C11" s="41"/>
      <c r="D11" s="41"/>
      <c r="E11" s="41"/>
      <c r="F11" s="41"/>
      <c r="G11" s="41"/>
      <c r="H11" s="41"/>
      <c r="I11" s="59"/>
      <c r="J11" s="126" t="s">
        <v>5</v>
      </c>
      <c r="K11" s="127"/>
    </row>
    <row r="12" spans="1:11" ht="19.5" customHeight="1">
      <c r="A12" s="9" t="s">
        <v>0</v>
      </c>
      <c r="B12" s="8" t="s">
        <v>1</v>
      </c>
      <c r="C12" s="8" t="s">
        <v>3</v>
      </c>
      <c r="D12" s="8" t="s">
        <v>6</v>
      </c>
      <c r="E12" s="8" t="s">
        <v>2</v>
      </c>
      <c r="F12" s="20" t="s">
        <v>4</v>
      </c>
      <c r="G12" s="21" t="s">
        <v>9</v>
      </c>
      <c r="H12" s="21" t="s">
        <v>7</v>
      </c>
      <c r="I12" s="56" t="s">
        <v>8</v>
      </c>
      <c r="J12" s="68" t="s">
        <v>4</v>
      </c>
      <c r="K12" s="68" t="s">
        <v>11</v>
      </c>
    </row>
    <row r="13" spans="1:9" ht="19.5" customHeight="1">
      <c r="A13" s="28">
        <v>1</v>
      </c>
      <c r="B13" s="118" t="s">
        <v>105</v>
      </c>
      <c r="C13" s="94"/>
      <c r="D13" s="96" t="s">
        <v>107</v>
      </c>
      <c r="E13" s="96" t="s">
        <v>106</v>
      </c>
      <c r="F13" s="61">
        <v>218</v>
      </c>
      <c r="G13" s="46">
        <v>28</v>
      </c>
      <c r="H13" s="21">
        <f>SUM(F13:G13)</f>
        <v>246</v>
      </c>
      <c r="I13" s="55">
        <v>1</v>
      </c>
    </row>
    <row r="14" spans="1:11" ht="19.5" customHeight="1">
      <c r="A14" s="28">
        <v>2</v>
      </c>
      <c r="B14" s="119" t="s">
        <v>140</v>
      </c>
      <c r="C14" s="94"/>
      <c r="D14" s="95" t="s">
        <v>141</v>
      </c>
      <c r="E14" s="95" t="s">
        <v>142</v>
      </c>
      <c r="F14" s="61">
        <v>217</v>
      </c>
      <c r="G14" s="46">
        <v>27</v>
      </c>
      <c r="H14" s="21">
        <f>SUM(F14:G14)</f>
        <v>244</v>
      </c>
      <c r="I14" s="55">
        <v>2</v>
      </c>
      <c r="J14" s="2" t="s">
        <v>201</v>
      </c>
      <c r="K14" s="2" t="s">
        <v>3</v>
      </c>
    </row>
    <row r="15" spans="1:11" ht="19.5" customHeight="1">
      <c r="A15" s="28">
        <v>3</v>
      </c>
      <c r="B15" s="118" t="s">
        <v>57</v>
      </c>
      <c r="C15" s="94"/>
      <c r="D15" s="94" t="s">
        <v>54</v>
      </c>
      <c r="E15" s="96" t="s">
        <v>58</v>
      </c>
      <c r="F15" s="54">
        <v>213</v>
      </c>
      <c r="G15" s="46">
        <v>30</v>
      </c>
      <c r="H15" s="21">
        <f>SUM(F15:G15)</f>
        <v>243</v>
      </c>
      <c r="I15" s="55">
        <v>3</v>
      </c>
      <c r="J15" s="2" t="s">
        <v>3</v>
      </c>
      <c r="K15" s="2" t="s">
        <v>114</v>
      </c>
    </row>
    <row r="16" spans="1:11" ht="19.5" customHeight="1">
      <c r="A16" s="28">
        <v>4</v>
      </c>
      <c r="B16" s="120" t="s">
        <v>159</v>
      </c>
      <c r="C16" s="94"/>
      <c r="D16" s="100" t="s">
        <v>161</v>
      </c>
      <c r="E16" s="100" t="s">
        <v>160</v>
      </c>
      <c r="F16" s="54">
        <v>210</v>
      </c>
      <c r="G16" s="46">
        <v>30</v>
      </c>
      <c r="H16" s="21">
        <f>SUM(F16:G16)</f>
        <v>240</v>
      </c>
      <c r="I16" s="55">
        <v>4</v>
      </c>
      <c r="J16" s="2" t="s">
        <v>3</v>
      </c>
      <c r="K16" s="2" t="s">
        <v>3</v>
      </c>
    </row>
    <row r="17" spans="1:11" ht="19.5" customHeight="1">
      <c r="A17" s="28">
        <v>5</v>
      </c>
      <c r="B17" s="94" t="s">
        <v>252</v>
      </c>
      <c r="C17" s="94"/>
      <c r="D17" s="100" t="s">
        <v>251</v>
      </c>
      <c r="E17" s="94" t="s">
        <v>76</v>
      </c>
      <c r="F17" s="54">
        <v>200</v>
      </c>
      <c r="G17" s="46">
        <v>20</v>
      </c>
      <c r="H17" s="21">
        <f>SUM(F17:G17)</f>
        <v>220</v>
      </c>
      <c r="I17" s="55">
        <v>5</v>
      </c>
      <c r="J17" s="2"/>
      <c r="K17" s="2"/>
    </row>
    <row r="18" spans="1:9" ht="19.5" customHeight="1">
      <c r="A18" s="10"/>
      <c r="B18" s="15"/>
      <c r="C18" s="15"/>
      <c r="D18" s="11"/>
      <c r="E18" s="11"/>
      <c r="F18" s="22"/>
      <c r="G18" s="22"/>
      <c r="H18" s="23"/>
      <c r="I18" s="37"/>
    </row>
    <row r="19" spans="1:11" ht="19.5" customHeight="1">
      <c r="A19" s="41" t="s">
        <v>23</v>
      </c>
      <c r="B19" s="41"/>
      <c r="C19" s="41"/>
      <c r="D19" s="41"/>
      <c r="E19" s="41"/>
      <c r="F19" s="41"/>
      <c r="G19" s="41"/>
      <c r="H19" s="41"/>
      <c r="I19" s="59"/>
      <c r="J19" s="126" t="s">
        <v>5</v>
      </c>
      <c r="K19" s="127"/>
    </row>
    <row r="20" spans="1:11" ht="19.5" customHeight="1">
      <c r="A20" s="9" t="s">
        <v>0</v>
      </c>
      <c r="B20" s="8" t="s">
        <v>1</v>
      </c>
      <c r="C20" s="8" t="s">
        <v>3</v>
      </c>
      <c r="D20" s="8" t="s">
        <v>6</v>
      </c>
      <c r="E20" s="8" t="s">
        <v>2</v>
      </c>
      <c r="F20" s="20" t="s">
        <v>4</v>
      </c>
      <c r="G20" s="21" t="s">
        <v>9</v>
      </c>
      <c r="H20" s="21" t="s">
        <v>7</v>
      </c>
      <c r="I20" s="56" t="s">
        <v>8</v>
      </c>
      <c r="J20" s="68" t="s">
        <v>4</v>
      </c>
      <c r="K20" s="68" t="s">
        <v>11</v>
      </c>
    </row>
    <row r="21" spans="1:11" ht="19.5" customHeight="1">
      <c r="A21" s="28">
        <v>1</v>
      </c>
      <c r="B21" s="96" t="s">
        <v>180</v>
      </c>
      <c r="C21" s="94"/>
      <c r="D21" s="96" t="s">
        <v>80</v>
      </c>
      <c r="E21" s="96" t="s">
        <v>181</v>
      </c>
      <c r="F21" s="61">
        <v>237</v>
      </c>
      <c r="G21" s="46">
        <v>30</v>
      </c>
      <c r="H21" s="21">
        <f aca="true" t="shared" si="0" ref="H21:H30">SUM(F21:G21)</f>
        <v>267</v>
      </c>
      <c r="I21" s="55">
        <v>1</v>
      </c>
      <c r="J21" s="2" t="s">
        <v>3</v>
      </c>
      <c r="K21" s="2" t="s">
        <v>3</v>
      </c>
    </row>
    <row r="22" spans="1:11" ht="19.5" customHeight="1">
      <c r="A22" s="28">
        <v>2</v>
      </c>
      <c r="B22" s="96" t="s">
        <v>154</v>
      </c>
      <c r="C22" s="28"/>
      <c r="D22" s="94" t="s">
        <v>129</v>
      </c>
      <c r="E22" s="96" t="s">
        <v>155</v>
      </c>
      <c r="F22" s="61">
        <v>236</v>
      </c>
      <c r="G22" s="46">
        <v>26</v>
      </c>
      <c r="H22" s="21">
        <f t="shared" si="0"/>
        <v>262</v>
      </c>
      <c r="I22" s="55">
        <v>2</v>
      </c>
      <c r="J22" s="2"/>
      <c r="K22" s="2"/>
    </row>
    <row r="23" spans="1:11" ht="19.5" customHeight="1">
      <c r="A23" s="28">
        <v>3</v>
      </c>
      <c r="B23" s="96" t="s">
        <v>118</v>
      </c>
      <c r="C23" s="28"/>
      <c r="D23" s="28" t="s">
        <v>80</v>
      </c>
      <c r="E23" s="96" t="s">
        <v>119</v>
      </c>
      <c r="F23" s="61">
        <v>223</v>
      </c>
      <c r="G23" s="46">
        <v>30</v>
      </c>
      <c r="H23" s="21">
        <f t="shared" si="0"/>
        <v>253</v>
      </c>
      <c r="I23" s="55">
        <v>3</v>
      </c>
      <c r="J23" s="2" t="s">
        <v>318</v>
      </c>
      <c r="K23" s="2" t="s">
        <v>114</v>
      </c>
    </row>
    <row r="24" spans="1:11" ht="19.5" customHeight="1">
      <c r="A24" s="28">
        <v>4</v>
      </c>
      <c r="B24" s="96" t="s">
        <v>53</v>
      </c>
      <c r="C24" s="94"/>
      <c r="D24" s="96" t="s">
        <v>54</v>
      </c>
      <c r="E24" s="96" t="s">
        <v>55</v>
      </c>
      <c r="F24" s="61">
        <v>214</v>
      </c>
      <c r="G24" s="46">
        <v>30</v>
      </c>
      <c r="H24" s="21">
        <f t="shared" si="0"/>
        <v>244</v>
      </c>
      <c r="I24" s="55">
        <v>4</v>
      </c>
      <c r="J24" s="2" t="s">
        <v>319</v>
      </c>
      <c r="K24" s="2" t="s">
        <v>3</v>
      </c>
    </row>
    <row r="25" spans="1:11" ht="19.5" customHeight="1">
      <c r="A25" s="28">
        <v>5</v>
      </c>
      <c r="B25" s="96" t="s">
        <v>197</v>
      </c>
      <c r="C25" s="28"/>
      <c r="D25" s="96" t="s">
        <v>54</v>
      </c>
      <c r="E25" s="96" t="s">
        <v>198</v>
      </c>
      <c r="F25" s="61">
        <v>212</v>
      </c>
      <c r="G25" s="46">
        <v>30</v>
      </c>
      <c r="H25" s="21">
        <f t="shared" si="0"/>
        <v>242</v>
      </c>
      <c r="I25" s="55">
        <v>5</v>
      </c>
      <c r="J25" s="2"/>
      <c r="K25" s="2" t="s">
        <v>3</v>
      </c>
    </row>
    <row r="26" spans="1:11" ht="19.5" customHeight="1">
      <c r="A26" s="28">
        <v>6</v>
      </c>
      <c r="B26" s="96" t="s">
        <v>289</v>
      </c>
      <c r="C26" s="28"/>
      <c r="D26" s="94" t="s">
        <v>202</v>
      </c>
      <c r="E26" s="96" t="s">
        <v>290</v>
      </c>
      <c r="F26" s="61">
        <v>214</v>
      </c>
      <c r="G26" s="46">
        <v>25</v>
      </c>
      <c r="H26" s="21">
        <f t="shared" si="0"/>
        <v>239</v>
      </c>
      <c r="I26" s="55">
        <v>6</v>
      </c>
      <c r="J26" s="2"/>
      <c r="K26" s="2"/>
    </row>
    <row r="27" spans="1:11" ht="19.5" customHeight="1">
      <c r="A27" s="28">
        <v>7</v>
      </c>
      <c r="B27" s="96" t="s">
        <v>147</v>
      </c>
      <c r="C27" s="94"/>
      <c r="D27" s="96" t="s">
        <v>40</v>
      </c>
      <c r="E27" s="96" t="s">
        <v>148</v>
      </c>
      <c r="F27" s="46">
        <v>210</v>
      </c>
      <c r="G27" s="46">
        <v>26</v>
      </c>
      <c r="H27" s="21">
        <f t="shared" si="0"/>
        <v>236</v>
      </c>
      <c r="I27" s="55">
        <v>7</v>
      </c>
      <c r="J27" s="2"/>
      <c r="K27" s="2"/>
    </row>
    <row r="28" spans="1:11" ht="19.5" customHeight="1">
      <c r="A28" s="28">
        <v>8</v>
      </c>
      <c r="B28" s="96" t="s">
        <v>108</v>
      </c>
      <c r="C28" s="94"/>
      <c r="D28" s="96" t="s">
        <v>54</v>
      </c>
      <c r="E28" s="96" t="s">
        <v>109</v>
      </c>
      <c r="F28" s="61">
        <v>205</v>
      </c>
      <c r="G28" s="46">
        <v>29</v>
      </c>
      <c r="H28" s="21">
        <f t="shared" si="0"/>
        <v>234</v>
      </c>
      <c r="I28" s="55">
        <v>8</v>
      </c>
      <c r="J28" s="2"/>
      <c r="K28" s="2"/>
    </row>
    <row r="29" spans="1:11" ht="19.5" customHeight="1">
      <c r="A29" s="28">
        <v>9</v>
      </c>
      <c r="B29" s="96" t="s">
        <v>68</v>
      </c>
      <c r="C29" s="94"/>
      <c r="D29" s="96" t="s">
        <v>40</v>
      </c>
      <c r="E29" s="28" t="s">
        <v>69</v>
      </c>
      <c r="F29" s="61">
        <v>209</v>
      </c>
      <c r="G29" s="46">
        <v>20</v>
      </c>
      <c r="H29" s="21">
        <f t="shared" si="0"/>
        <v>229</v>
      </c>
      <c r="I29" s="55">
        <v>9</v>
      </c>
      <c r="J29" s="2"/>
      <c r="K29" s="2"/>
    </row>
    <row r="30" spans="1:11" ht="19.5" customHeight="1">
      <c r="A30" s="28">
        <v>10</v>
      </c>
      <c r="B30" s="96" t="s">
        <v>199</v>
      </c>
      <c r="C30" s="94"/>
      <c r="D30" s="96" t="s">
        <v>175</v>
      </c>
      <c r="E30" s="96" t="s">
        <v>200</v>
      </c>
      <c r="F30" s="61">
        <v>197</v>
      </c>
      <c r="G30" s="46">
        <v>30</v>
      </c>
      <c r="H30" s="21">
        <f t="shared" si="0"/>
        <v>227</v>
      </c>
      <c r="I30" s="55">
        <v>10</v>
      </c>
      <c r="J30" s="2"/>
      <c r="K30" s="2"/>
    </row>
    <row r="31" spans="1:9" ht="19.5" customHeight="1">
      <c r="A31" s="11"/>
      <c r="B31" s="11"/>
      <c r="C31" s="11"/>
      <c r="D31" s="11"/>
      <c r="E31" s="11"/>
      <c r="F31" s="22"/>
      <c r="G31" s="22"/>
      <c r="H31" s="25"/>
      <c r="I31" s="35"/>
    </row>
    <row r="32" spans="1:11" ht="19.5" customHeight="1">
      <c r="A32" s="41" t="s">
        <v>33</v>
      </c>
      <c r="B32" s="41"/>
      <c r="C32" s="41"/>
      <c r="D32" s="41"/>
      <c r="E32" s="41"/>
      <c r="F32" s="41"/>
      <c r="G32" s="41"/>
      <c r="H32" s="41"/>
      <c r="I32" s="62"/>
      <c r="J32" s="126" t="s">
        <v>5</v>
      </c>
      <c r="K32" s="127"/>
    </row>
    <row r="33" spans="1:11" ht="19.5" customHeight="1">
      <c r="A33" s="9" t="s">
        <v>0</v>
      </c>
      <c r="B33" s="8" t="s">
        <v>1</v>
      </c>
      <c r="C33" s="8" t="s">
        <v>3</v>
      </c>
      <c r="D33" s="8" t="s">
        <v>6</v>
      </c>
      <c r="E33" s="8" t="s">
        <v>2</v>
      </c>
      <c r="F33" s="20" t="s">
        <v>4</v>
      </c>
      <c r="G33" s="21" t="s">
        <v>9</v>
      </c>
      <c r="H33" s="21" t="s">
        <v>7</v>
      </c>
      <c r="I33" s="36" t="s">
        <v>8</v>
      </c>
      <c r="J33" s="68" t="s">
        <v>4</v>
      </c>
      <c r="K33" s="68" t="s">
        <v>11</v>
      </c>
    </row>
    <row r="34" spans="1:11" ht="19.5" customHeight="1">
      <c r="A34" s="28">
        <v>1</v>
      </c>
      <c r="B34" s="94" t="s">
        <v>209</v>
      </c>
      <c r="C34" s="94"/>
      <c r="D34" s="96" t="s">
        <v>141</v>
      </c>
      <c r="E34" s="94" t="s">
        <v>88</v>
      </c>
      <c r="F34" s="46">
        <v>252</v>
      </c>
      <c r="G34" s="46">
        <v>37</v>
      </c>
      <c r="H34" s="21">
        <f>SUM(F34:G34)</f>
        <v>289</v>
      </c>
      <c r="I34" s="55">
        <v>1</v>
      </c>
      <c r="J34" s="2" t="s">
        <v>3</v>
      </c>
      <c r="K34" s="2" t="s">
        <v>3</v>
      </c>
    </row>
    <row r="35" spans="1:11" ht="19.5" customHeight="1">
      <c r="A35" s="28">
        <v>2</v>
      </c>
      <c r="B35" s="96" t="s">
        <v>134</v>
      </c>
      <c r="C35" s="94"/>
      <c r="D35" s="94" t="s">
        <v>60</v>
      </c>
      <c r="E35" s="96" t="s">
        <v>135</v>
      </c>
      <c r="F35" s="46">
        <v>240</v>
      </c>
      <c r="G35" s="46">
        <v>39</v>
      </c>
      <c r="H35" s="21">
        <f>SUM(F35:G35)</f>
        <v>279</v>
      </c>
      <c r="I35" s="55">
        <v>2</v>
      </c>
      <c r="J35" s="2" t="s">
        <v>303</v>
      </c>
      <c r="K35" s="2" t="s">
        <v>188</v>
      </c>
    </row>
    <row r="36" spans="1:11" ht="19.5" customHeight="1">
      <c r="A36" s="28">
        <v>3</v>
      </c>
      <c r="B36" s="96" t="s">
        <v>162</v>
      </c>
      <c r="C36" s="28"/>
      <c r="D36" s="96" t="s">
        <v>54</v>
      </c>
      <c r="E36" s="96" t="s">
        <v>163</v>
      </c>
      <c r="F36" s="46">
        <v>243</v>
      </c>
      <c r="G36" s="46">
        <v>33</v>
      </c>
      <c r="H36" s="21">
        <f>SUM(F36:G36)</f>
        <v>276</v>
      </c>
      <c r="I36" s="55">
        <v>3</v>
      </c>
      <c r="J36" s="2" t="s">
        <v>304</v>
      </c>
      <c r="K36" s="2" t="s">
        <v>3</v>
      </c>
    </row>
    <row r="37" spans="1:11" ht="19.5" customHeight="1">
      <c r="A37" s="28">
        <v>4</v>
      </c>
      <c r="B37" s="96" t="s">
        <v>126</v>
      </c>
      <c r="C37" s="28"/>
      <c r="D37" s="96" t="s">
        <v>54</v>
      </c>
      <c r="E37" s="96" t="s">
        <v>127</v>
      </c>
      <c r="F37" s="46">
        <v>216</v>
      </c>
      <c r="G37" s="46">
        <v>47</v>
      </c>
      <c r="H37" s="21">
        <f>SUM(F37:G37)</f>
        <v>263</v>
      </c>
      <c r="I37" s="55">
        <v>4</v>
      </c>
      <c r="J37" s="2" t="s">
        <v>320</v>
      </c>
      <c r="K37" s="2"/>
    </row>
    <row r="38" spans="1:11" ht="19.5" customHeight="1">
      <c r="A38" s="28">
        <v>5</v>
      </c>
      <c r="B38" s="96" t="s">
        <v>83</v>
      </c>
      <c r="C38" s="28"/>
      <c r="D38" s="96" t="s">
        <v>60</v>
      </c>
      <c r="E38" s="96" t="s">
        <v>84</v>
      </c>
      <c r="F38" s="46">
        <v>167</v>
      </c>
      <c r="G38" s="46">
        <v>47</v>
      </c>
      <c r="H38" s="21">
        <f>SUM(F38:G38)</f>
        <v>214</v>
      </c>
      <c r="I38" s="55">
        <v>5</v>
      </c>
      <c r="J38" s="2"/>
      <c r="K38" s="2"/>
    </row>
    <row r="39" spans="1:10" ht="19.5" customHeight="1">
      <c r="A39" s="11"/>
      <c r="B39" s="10"/>
      <c r="C39" s="10"/>
      <c r="D39" s="10"/>
      <c r="E39" s="11"/>
      <c r="F39" s="22"/>
      <c r="G39" s="22"/>
      <c r="H39" s="25"/>
      <c r="I39" s="35"/>
      <c r="J39" s="4" t="s">
        <v>3</v>
      </c>
    </row>
    <row r="40" spans="1:11" ht="19.5" customHeight="1">
      <c r="A40" s="41" t="s">
        <v>19</v>
      </c>
      <c r="B40" s="41"/>
      <c r="C40" s="41"/>
      <c r="D40" s="41"/>
      <c r="E40" s="41"/>
      <c r="F40" s="41"/>
      <c r="G40" s="41"/>
      <c r="H40" s="41"/>
      <c r="I40" s="59"/>
      <c r="J40" s="126" t="s">
        <v>5</v>
      </c>
      <c r="K40" s="127"/>
    </row>
    <row r="41" spans="1:11" ht="19.5" customHeight="1">
      <c r="A41" s="9" t="s">
        <v>0</v>
      </c>
      <c r="B41" s="8" t="s">
        <v>1</v>
      </c>
      <c r="C41" s="8" t="s">
        <v>14</v>
      </c>
      <c r="D41" s="8" t="s">
        <v>6</v>
      </c>
      <c r="E41" s="8" t="s">
        <v>2</v>
      </c>
      <c r="F41" s="20" t="s">
        <v>4</v>
      </c>
      <c r="G41" s="21" t="s">
        <v>9</v>
      </c>
      <c r="H41" s="21" t="s">
        <v>7</v>
      </c>
      <c r="I41" s="56" t="s">
        <v>8</v>
      </c>
      <c r="J41" s="68" t="s">
        <v>4</v>
      </c>
      <c r="K41" s="68" t="s">
        <v>11</v>
      </c>
    </row>
    <row r="42" spans="1:11" ht="19.5" customHeight="1">
      <c r="A42" s="28">
        <v>1</v>
      </c>
      <c r="B42" s="96" t="s">
        <v>136</v>
      </c>
      <c r="C42" s="28"/>
      <c r="D42" s="94" t="s">
        <v>131</v>
      </c>
      <c r="E42" s="96" t="s">
        <v>137</v>
      </c>
      <c r="F42" s="54">
        <v>257</v>
      </c>
      <c r="G42" s="46">
        <v>54</v>
      </c>
      <c r="H42" s="21">
        <f>SUM(F42:G42)</f>
        <v>311</v>
      </c>
      <c r="I42" s="55">
        <v>1</v>
      </c>
      <c r="J42" s="2" t="s">
        <v>201</v>
      </c>
      <c r="K42" s="2" t="s">
        <v>188</v>
      </c>
    </row>
    <row r="43" spans="1:11" ht="19.5" customHeight="1">
      <c r="A43" s="30"/>
      <c r="B43" s="10"/>
      <c r="C43" s="10"/>
      <c r="D43" s="10"/>
      <c r="E43" s="11"/>
      <c r="F43" s="22"/>
      <c r="G43" s="22"/>
      <c r="H43" s="25"/>
      <c r="I43" s="35"/>
      <c r="J43" s="2" t="s">
        <v>305</v>
      </c>
      <c r="K43" s="2"/>
    </row>
    <row r="44" spans="1:11" ht="19.5" customHeight="1">
      <c r="A44" s="41" t="s">
        <v>12</v>
      </c>
      <c r="B44" s="41"/>
      <c r="C44" s="41"/>
      <c r="D44" s="41"/>
      <c r="E44" s="41"/>
      <c r="F44" s="41"/>
      <c r="G44" s="41"/>
      <c r="H44" s="41"/>
      <c r="I44" s="59"/>
      <c r="J44" s="126" t="s">
        <v>5</v>
      </c>
      <c r="K44" s="127"/>
    </row>
    <row r="45" spans="1:11" ht="19.5" customHeight="1">
      <c r="A45" s="9" t="s">
        <v>0</v>
      </c>
      <c r="B45" s="8" t="s">
        <v>1</v>
      </c>
      <c r="C45" s="8" t="s">
        <v>14</v>
      </c>
      <c r="D45" s="8" t="s">
        <v>6</v>
      </c>
      <c r="E45" s="8" t="s">
        <v>2</v>
      </c>
      <c r="F45" s="20" t="s">
        <v>4</v>
      </c>
      <c r="G45" s="21" t="s">
        <v>9</v>
      </c>
      <c r="H45" s="21" t="s">
        <v>7</v>
      </c>
      <c r="I45" s="56" t="s">
        <v>8</v>
      </c>
      <c r="J45" s="68" t="s">
        <v>4</v>
      </c>
      <c r="K45" s="68" t="s">
        <v>11</v>
      </c>
    </row>
    <row r="46" spans="1:11" ht="19.5" customHeight="1">
      <c r="A46" s="33">
        <v>1</v>
      </c>
      <c r="B46" s="94" t="s">
        <v>114</v>
      </c>
      <c r="C46" s="28"/>
      <c r="D46" s="28" t="s">
        <v>80</v>
      </c>
      <c r="E46" s="96" t="s">
        <v>115</v>
      </c>
      <c r="F46" s="46">
        <v>259</v>
      </c>
      <c r="G46" s="46">
        <v>10</v>
      </c>
      <c r="H46" s="21">
        <f aca="true" t="shared" si="1" ref="H46:H53">SUM(F46:G46)</f>
        <v>269</v>
      </c>
      <c r="I46" s="55">
        <v>1</v>
      </c>
      <c r="J46" s="2" t="s">
        <v>3</v>
      </c>
      <c r="K46" s="2" t="s">
        <v>3</v>
      </c>
    </row>
    <row r="47" spans="1:11" ht="19.5" customHeight="1">
      <c r="A47" s="33">
        <v>2</v>
      </c>
      <c r="B47" s="96" t="s">
        <v>211</v>
      </c>
      <c r="C47" s="28"/>
      <c r="D47" s="96" t="s">
        <v>107</v>
      </c>
      <c r="E47" s="96" t="s">
        <v>212</v>
      </c>
      <c r="F47" s="46">
        <v>260</v>
      </c>
      <c r="G47" s="46">
        <v>6</v>
      </c>
      <c r="H47" s="21">
        <f t="shared" si="1"/>
        <v>266</v>
      </c>
      <c r="I47" s="55">
        <v>2</v>
      </c>
      <c r="J47" s="2" t="s">
        <v>3</v>
      </c>
      <c r="K47" s="2"/>
    </row>
    <row r="48" spans="1:11" ht="19.5" customHeight="1">
      <c r="A48" s="33">
        <v>3</v>
      </c>
      <c r="B48" s="96" t="s">
        <v>164</v>
      </c>
      <c r="C48" s="75"/>
      <c r="D48" s="96" t="s">
        <v>54</v>
      </c>
      <c r="E48" s="96" t="s">
        <v>165</v>
      </c>
      <c r="F48" s="46">
        <v>248</v>
      </c>
      <c r="G48" s="46">
        <v>10</v>
      </c>
      <c r="H48" s="21">
        <f t="shared" si="1"/>
        <v>258</v>
      </c>
      <c r="I48" s="55">
        <v>3</v>
      </c>
      <c r="J48" s="2" t="s">
        <v>130</v>
      </c>
      <c r="K48" s="2" t="s">
        <v>3</v>
      </c>
    </row>
    <row r="49" spans="1:11" ht="19.5" customHeight="1">
      <c r="A49" s="33">
        <v>4</v>
      </c>
      <c r="B49" s="116" t="s">
        <v>144</v>
      </c>
      <c r="C49" s="94"/>
      <c r="D49" s="94" t="s">
        <v>60</v>
      </c>
      <c r="E49" s="96" t="s">
        <v>145</v>
      </c>
      <c r="F49" s="46">
        <v>237</v>
      </c>
      <c r="G49" s="46">
        <v>10</v>
      </c>
      <c r="H49" s="21">
        <f t="shared" si="1"/>
        <v>247</v>
      </c>
      <c r="I49" s="55">
        <v>4</v>
      </c>
      <c r="J49" s="2" t="s">
        <v>306</v>
      </c>
      <c r="K49" s="2"/>
    </row>
    <row r="50" spans="1:11" ht="19.5" customHeight="1">
      <c r="A50" s="33">
        <v>5</v>
      </c>
      <c r="B50" s="118" t="s">
        <v>116</v>
      </c>
      <c r="C50" s="97"/>
      <c r="D50" s="94" t="s">
        <v>54</v>
      </c>
      <c r="E50" s="96" t="s">
        <v>59</v>
      </c>
      <c r="F50" s="46">
        <v>227</v>
      </c>
      <c r="G50" s="46">
        <v>10</v>
      </c>
      <c r="H50" s="21">
        <f t="shared" si="1"/>
        <v>237</v>
      </c>
      <c r="I50" s="55">
        <v>5</v>
      </c>
      <c r="J50" s="2"/>
      <c r="K50" s="2"/>
    </row>
    <row r="51" spans="1:11" ht="19.5" customHeight="1">
      <c r="A51" s="33">
        <v>6</v>
      </c>
      <c r="B51" s="96" t="s">
        <v>249</v>
      </c>
      <c r="C51" s="94"/>
      <c r="D51" s="94" t="s">
        <v>60</v>
      </c>
      <c r="E51" s="96" t="s">
        <v>250</v>
      </c>
      <c r="F51" s="46">
        <v>220</v>
      </c>
      <c r="G51" s="46">
        <v>10</v>
      </c>
      <c r="H51" s="21">
        <f t="shared" si="1"/>
        <v>230</v>
      </c>
      <c r="I51" s="55">
        <v>6</v>
      </c>
      <c r="J51" s="2"/>
      <c r="K51" s="2"/>
    </row>
    <row r="52" spans="1:11" ht="19.5" customHeight="1">
      <c r="A52" s="33">
        <v>7</v>
      </c>
      <c r="B52" s="96" t="s">
        <v>64</v>
      </c>
      <c r="C52" s="94"/>
      <c r="D52" s="94" t="s">
        <v>54</v>
      </c>
      <c r="E52" s="96" t="s">
        <v>63</v>
      </c>
      <c r="F52" s="46">
        <v>217</v>
      </c>
      <c r="G52" s="46">
        <v>4</v>
      </c>
      <c r="H52" s="21">
        <f t="shared" si="1"/>
        <v>221</v>
      </c>
      <c r="I52" s="55">
        <v>7</v>
      </c>
      <c r="J52" s="2"/>
      <c r="K52" s="2"/>
    </row>
    <row r="53" spans="1:11" ht="19.5" customHeight="1">
      <c r="A53" s="33">
        <v>8</v>
      </c>
      <c r="B53" s="97" t="s">
        <v>261</v>
      </c>
      <c r="C53" s="97"/>
      <c r="D53" s="94" t="s">
        <v>60</v>
      </c>
      <c r="E53" s="96" t="s">
        <v>262</v>
      </c>
      <c r="F53" s="46">
        <v>186</v>
      </c>
      <c r="G53" s="46">
        <v>4</v>
      </c>
      <c r="H53" s="21">
        <f t="shared" si="1"/>
        <v>190</v>
      </c>
      <c r="I53" s="55">
        <v>8</v>
      </c>
      <c r="J53" s="2"/>
      <c r="K53" s="2"/>
    </row>
    <row r="54" spans="1:11" ht="19.5" customHeight="1">
      <c r="A54" s="30"/>
      <c r="B54" s="10"/>
      <c r="C54" s="81"/>
      <c r="D54" s="30"/>
      <c r="E54" s="10"/>
      <c r="F54" s="37"/>
      <c r="G54" s="37"/>
      <c r="H54" s="24"/>
      <c r="I54" s="38"/>
      <c r="J54" s="2"/>
      <c r="K54" s="2"/>
    </row>
    <row r="55" spans="1:11" ht="19.5" customHeight="1">
      <c r="A55" s="41" t="s">
        <v>35</v>
      </c>
      <c r="B55" s="41"/>
      <c r="C55" s="41"/>
      <c r="D55" s="41"/>
      <c r="E55" s="41"/>
      <c r="F55" s="41"/>
      <c r="G55" s="41"/>
      <c r="H55" s="41"/>
      <c r="I55" s="59"/>
      <c r="J55" s="126" t="s">
        <v>5</v>
      </c>
      <c r="K55" s="127"/>
    </row>
    <row r="56" spans="1:11" ht="19.5" customHeight="1">
      <c r="A56" s="9" t="s">
        <v>0</v>
      </c>
      <c r="B56" s="8" t="s">
        <v>1</v>
      </c>
      <c r="C56" s="8" t="s">
        <v>14</v>
      </c>
      <c r="D56" s="8" t="s">
        <v>6</v>
      </c>
      <c r="E56" s="8" t="s">
        <v>2</v>
      </c>
      <c r="F56" s="20" t="s">
        <v>4</v>
      </c>
      <c r="G56" s="21" t="s">
        <v>9</v>
      </c>
      <c r="H56" s="21" t="s">
        <v>7</v>
      </c>
      <c r="I56" s="56" t="s">
        <v>8</v>
      </c>
      <c r="J56" s="68" t="s">
        <v>4</v>
      </c>
      <c r="K56" s="68" t="s">
        <v>11</v>
      </c>
    </row>
    <row r="57" spans="1:11" ht="19.5" customHeight="1">
      <c r="A57" s="28">
        <v>1</v>
      </c>
      <c r="B57" s="96" t="s">
        <v>220</v>
      </c>
      <c r="C57" s="94"/>
      <c r="D57" s="94" t="s">
        <v>221</v>
      </c>
      <c r="E57" s="96" t="s">
        <v>222</v>
      </c>
      <c r="F57" s="54">
        <v>222</v>
      </c>
      <c r="G57" s="46">
        <v>45</v>
      </c>
      <c r="H57" s="21">
        <f>SUM(F57:G57)</f>
        <v>267</v>
      </c>
      <c r="I57" s="55">
        <v>1</v>
      </c>
      <c r="J57" s="2" t="s">
        <v>303</v>
      </c>
      <c r="K57" s="2" t="s">
        <v>3</v>
      </c>
    </row>
    <row r="58" spans="1:11" ht="19.5" customHeight="1">
      <c r="A58" s="28">
        <v>2</v>
      </c>
      <c r="B58" s="96" t="s">
        <v>189</v>
      </c>
      <c r="C58" s="94"/>
      <c r="D58" s="96" t="s">
        <v>321</v>
      </c>
      <c r="E58" s="96" t="s">
        <v>210</v>
      </c>
      <c r="F58" s="54">
        <v>218</v>
      </c>
      <c r="G58" s="46">
        <v>48</v>
      </c>
      <c r="H58" s="21">
        <f>SUM(F58:G58)</f>
        <v>266</v>
      </c>
      <c r="I58" s="55">
        <v>2</v>
      </c>
      <c r="J58" s="2" t="s">
        <v>304</v>
      </c>
      <c r="K58" s="2" t="s">
        <v>188</v>
      </c>
    </row>
    <row r="59" spans="1:11" ht="19.5" customHeight="1">
      <c r="A59" s="30"/>
      <c r="B59" s="105"/>
      <c r="C59" s="105"/>
      <c r="D59" s="105"/>
      <c r="E59" s="105"/>
      <c r="F59" s="84"/>
      <c r="G59" s="37"/>
      <c r="H59" s="24"/>
      <c r="I59" s="38"/>
      <c r="J59" s="2"/>
      <c r="K59" s="2"/>
    </row>
    <row r="60" spans="1:11" ht="19.5" customHeight="1">
      <c r="A60" s="30"/>
      <c r="B60" s="10"/>
      <c r="C60" s="10"/>
      <c r="D60" s="10"/>
      <c r="E60" s="10"/>
      <c r="F60" s="84"/>
      <c r="G60" s="37"/>
      <c r="H60" s="24"/>
      <c r="I60" s="38"/>
      <c r="J60" s="85"/>
      <c r="K60" s="2" t="s">
        <v>3</v>
      </c>
    </row>
    <row r="61" spans="1:11" ht="30" customHeight="1">
      <c r="A61" s="111"/>
      <c r="B61" s="112" t="s">
        <v>45</v>
      </c>
      <c r="C61" s="111"/>
      <c r="D61" s="111"/>
      <c r="E61" s="111"/>
      <c r="F61" s="113"/>
      <c r="G61" s="113"/>
      <c r="H61" s="114"/>
      <c r="I61" s="58"/>
      <c r="J61" s="2"/>
      <c r="K61" s="2"/>
    </row>
    <row r="62" spans="1:11" ht="19.5" customHeight="1">
      <c r="A62" s="42"/>
      <c r="B62" s="42"/>
      <c r="C62" s="42"/>
      <c r="D62" s="42"/>
      <c r="E62" s="12"/>
      <c r="F62" s="18"/>
      <c r="G62" s="19"/>
      <c r="H62" s="18"/>
      <c r="I62" s="35"/>
      <c r="J62" s="2"/>
      <c r="K62" s="2"/>
    </row>
    <row r="63" spans="1:11" ht="19.5" customHeight="1">
      <c r="A63" s="115" t="s">
        <v>46</v>
      </c>
      <c r="B63" s="115"/>
      <c r="C63" s="115"/>
      <c r="D63" s="115"/>
      <c r="E63" s="115"/>
      <c r="F63" s="115"/>
      <c r="G63" s="115"/>
      <c r="H63" s="115"/>
      <c r="I63" s="59"/>
      <c r="J63" s="126" t="s">
        <v>5</v>
      </c>
      <c r="K63" s="127"/>
    </row>
    <row r="64" spans="1:11" ht="19.5" customHeight="1">
      <c r="A64" s="9" t="s">
        <v>0</v>
      </c>
      <c r="B64" s="8" t="s">
        <v>1</v>
      </c>
      <c r="C64" s="8" t="s">
        <v>3</v>
      </c>
      <c r="D64" s="8" t="s">
        <v>6</v>
      </c>
      <c r="E64" s="8" t="s">
        <v>2</v>
      </c>
      <c r="F64" s="20" t="s">
        <v>4</v>
      </c>
      <c r="G64" s="21" t="s">
        <v>9</v>
      </c>
      <c r="H64" s="21" t="s">
        <v>7</v>
      </c>
      <c r="I64" s="56" t="s">
        <v>8</v>
      </c>
      <c r="J64" s="68" t="s">
        <v>4</v>
      </c>
      <c r="K64" s="68" t="s">
        <v>11</v>
      </c>
    </row>
    <row r="65" spans="1:11" ht="19.5" customHeight="1">
      <c r="A65" s="28">
        <v>1</v>
      </c>
      <c r="B65" s="96" t="s">
        <v>83</v>
      </c>
      <c r="C65" s="28"/>
      <c r="D65" s="96" t="s">
        <v>60</v>
      </c>
      <c r="E65" s="96" t="s">
        <v>84</v>
      </c>
      <c r="F65" s="96">
        <v>156</v>
      </c>
      <c r="G65" s="46">
        <v>45</v>
      </c>
      <c r="H65" s="21">
        <f>SUM(F65:G65)</f>
        <v>201</v>
      </c>
      <c r="I65" s="55">
        <v>1</v>
      </c>
      <c r="J65" s="2" t="s">
        <v>307</v>
      </c>
      <c r="K65" s="2" t="s">
        <v>188</v>
      </c>
    </row>
    <row r="66" spans="1:11" ht="19.5" customHeight="1">
      <c r="A66" s="10"/>
      <c r="B66" s="15"/>
      <c r="C66" s="15"/>
      <c r="D66" s="11"/>
      <c r="E66" s="11"/>
      <c r="F66" s="22"/>
      <c r="G66" s="22"/>
      <c r="H66" s="23"/>
      <c r="I66" s="37"/>
      <c r="J66" s="2" t="s">
        <v>308</v>
      </c>
      <c r="K66" s="2" t="s">
        <v>3</v>
      </c>
    </row>
    <row r="67" spans="1:11" ht="19.5" customHeight="1">
      <c r="A67" s="30"/>
      <c r="B67" s="10"/>
      <c r="C67" s="10"/>
      <c r="D67" s="10"/>
      <c r="E67" s="10"/>
      <c r="F67" s="84"/>
      <c r="G67" s="37"/>
      <c r="H67" s="24"/>
      <c r="I67" s="38"/>
      <c r="J67" s="122" t="s">
        <v>309</v>
      </c>
      <c r="K67" s="2"/>
    </row>
    <row r="68" spans="1:11" ht="26.25" customHeight="1">
      <c r="A68" s="70"/>
      <c r="B68" s="71" t="s">
        <v>20</v>
      </c>
      <c r="C68" s="70"/>
      <c r="D68" s="70"/>
      <c r="E68" s="70"/>
      <c r="F68" s="72"/>
      <c r="G68" s="72"/>
      <c r="H68" s="4"/>
      <c r="I68" s="60"/>
      <c r="J68" s="2"/>
      <c r="K68" s="2"/>
    </row>
    <row r="69" spans="1:11" ht="19.5" customHeight="1">
      <c r="A69" s="86"/>
      <c r="B69" s="103"/>
      <c r="C69" s="80"/>
      <c r="D69" s="30"/>
      <c r="E69" s="103"/>
      <c r="F69" s="87"/>
      <c r="G69" s="38"/>
      <c r="H69" s="2"/>
      <c r="J69" s="2"/>
      <c r="K69" s="2"/>
    </row>
    <row r="70" spans="1:11" ht="19.5" customHeight="1">
      <c r="A70" s="131" t="s">
        <v>21</v>
      </c>
      <c r="B70" s="132"/>
      <c r="C70" s="132"/>
      <c r="D70" s="132"/>
      <c r="E70" s="132"/>
      <c r="F70" s="133"/>
      <c r="G70" s="123"/>
      <c r="H70" s="126" t="s">
        <v>5</v>
      </c>
      <c r="I70" s="127"/>
      <c r="J70" s="2"/>
      <c r="K70" s="2"/>
    </row>
    <row r="71" spans="1:11" ht="19.5" customHeight="1">
      <c r="A71" s="33" t="s">
        <v>3</v>
      </c>
      <c r="B71" s="8" t="s">
        <v>1</v>
      </c>
      <c r="C71" s="8" t="s">
        <v>14</v>
      </c>
      <c r="D71" s="8" t="s">
        <v>6</v>
      </c>
      <c r="E71" s="8" t="s">
        <v>2</v>
      </c>
      <c r="F71" s="20" t="s">
        <v>4</v>
      </c>
      <c r="G71" s="21" t="s">
        <v>8</v>
      </c>
      <c r="H71" s="2"/>
      <c r="J71" s="2"/>
      <c r="K71" s="2"/>
    </row>
    <row r="72" spans="1:11" ht="19.5" customHeight="1">
      <c r="A72" s="33">
        <v>1</v>
      </c>
      <c r="B72" s="96" t="s">
        <v>152</v>
      </c>
      <c r="C72" s="28"/>
      <c r="D72" s="28" t="s">
        <v>80</v>
      </c>
      <c r="E72" s="96" t="s">
        <v>153</v>
      </c>
      <c r="F72" s="44">
        <v>109</v>
      </c>
      <c r="G72" s="55">
        <v>1</v>
      </c>
      <c r="H72" s="2" t="s">
        <v>297</v>
      </c>
      <c r="J72" s="2"/>
      <c r="K72" s="2"/>
    </row>
    <row r="73" spans="1:11" ht="19.5" customHeight="1">
      <c r="A73" s="33">
        <v>2</v>
      </c>
      <c r="B73" s="96" t="s">
        <v>111</v>
      </c>
      <c r="C73" s="28"/>
      <c r="D73" s="28" t="s">
        <v>80</v>
      </c>
      <c r="E73" s="96" t="s">
        <v>113</v>
      </c>
      <c r="F73" s="44">
        <v>109</v>
      </c>
      <c r="G73" s="55">
        <v>2</v>
      </c>
      <c r="H73" s="2"/>
      <c r="J73" s="2"/>
      <c r="K73" s="2"/>
    </row>
    <row r="74" spans="1:11" ht="19.5" customHeight="1">
      <c r="A74" s="33">
        <v>3</v>
      </c>
      <c r="B74" s="96" t="s">
        <v>280</v>
      </c>
      <c r="C74" s="28"/>
      <c r="D74" s="96" t="s">
        <v>133</v>
      </c>
      <c r="E74" s="96" t="s">
        <v>281</v>
      </c>
      <c r="F74" s="44">
        <v>108</v>
      </c>
      <c r="G74" s="55">
        <v>3</v>
      </c>
      <c r="H74" s="2" t="s">
        <v>311</v>
      </c>
      <c r="J74" s="2"/>
      <c r="K74" s="2"/>
    </row>
    <row r="75" spans="1:11" ht="19.5" customHeight="1">
      <c r="A75" s="33">
        <v>4</v>
      </c>
      <c r="B75" s="96" t="s">
        <v>178</v>
      </c>
      <c r="C75" s="97"/>
      <c r="D75" s="96" t="s">
        <v>80</v>
      </c>
      <c r="E75" s="96" t="s">
        <v>179</v>
      </c>
      <c r="F75" s="44">
        <v>101</v>
      </c>
      <c r="G75" s="55">
        <v>4</v>
      </c>
      <c r="H75" s="2" t="s">
        <v>310</v>
      </c>
      <c r="J75" s="2"/>
      <c r="K75" s="2"/>
    </row>
    <row r="76" spans="1:11" ht="19.5" customHeight="1">
      <c r="A76" s="33">
        <v>5</v>
      </c>
      <c r="B76" s="96" t="s">
        <v>62</v>
      </c>
      <c r="C76" s="28"/>
      <c r="D76" s="28" t="s">
        <v>60</v>
      </c>
      <c r="E76" s="96" t="s">
        <v>61</v>
      </c>
      <c r="F76" s="44">
        <v>89</v>
      </c>
      <c r="G76" s="55">
        <v>5</v>
      </c>
      <c r="H76" s="2" t="s">
        <v>3</v>
      </c>
      <c r="J76" s="2"/>
      <c r="K76" s="2"/>
    </row>
    <row r="77" spans="1:11" ht="19.5" customHeight="1">
      <c r="A77" s="86"/>
      <c r="B77" s="10"/>
      <c r="C77" s="80"/>
      <c r="D77" s="30"/>
      <c r="E77" s="30"/>
      <c r="F77" s="10"/>
      <c r="G77" s="38"/>
      <c r="H77" s="74"/>
      <c r="J77" s="2"/>
      <c r="K77" s="2"/>
    </row>
    <row r="78" spans="1:11" ht="19.5" customHeight="1">
      <c r="A78" s="131" t="s">
        <v>22</v>
      </c>
      <c r="B78" s="132"/>
      <c r="C78" s="132"/>
      <c r="D78" s="132"/>
      <c r="E78" s="132"/>
      <c r="F78" s="133"/>
      <c r="G78" s="73"/>
      <c r="H78" s="126" t="s">
        <v>5</v>
      </c>
      <c r="I78" s="127"/>
      <c r="J78" s="2"/>
      <c r="K78" s="2"/>
    </row>
    <row r="79" spans="1:11" ht="19.5" customHeight="1">
      <c r="A79" s="33" t="s">
        <v>3</v>
      </c>
      <c r="B79" s="8" t="s">
        <v>1</v>
      </c>
      <c r="C79" s="8" t="s">
        <v>14</v>
      </c>
      <c r="D79" s="8" t="s">
        <v>6</v>
      </c>
      <c r="E79" s="8" t="s">
        <v>2</v>
      </c>
      <c r="F79" s="20" t="s">
        <v>4</v>
      </c>
      <c r="G79" s="21" t="s">
        <v>8</v>
      </c>
      <c r="I79" s="60"/>
      <c r="J79" s="2"/>
      <c r="K79" s="2"/>
    </row>
    <row r="80" spans="1:11" ht="19.5" customHeight="1">
      <c r="A80" s="28">
        <v>1</v>
      </c>
      <c r="B80" s="96" t="s">
        <v>118</v>
      </c>
      <c r="C80" s="28"/>
      <c r="D80" s="28" t="s">
        <v>80</v>
      </c>
      <c r="E80" s="96" t="s">
        <v>119</v>
      </c>
      <c r="F80" s="44">
        <v>113</v>
      </c>
      <c r="G80" s="55">
        <v>1</v>
      </c>
      <c r="H80" s="2" t="s">
        <v>311</v>
      </c>
      <c r="J80" s="2"/>
      <c r="K80" s="2"/>
    </row>
    <row r="81" spans="1:11" ht="19.5" customHeight="1">
      <c r="A81" s="28">
        <v>2</v>
      </c>
      <c r="B81" s="96" t="s">
        <v>203</v>
      </c>
      <c r="C81" s="96" t="s">
        <v>204</v>
      </c>
      <c r="D81" s="94" t="s">
        <v>80</v>
      </c>
      <c r="E81" s="96" t="s">
        <v>205</v>
      </c>
      <c r="F81" s="44">
        <v>112</v>
      </c>
      <c r="G81" s="55">
        <v>2</v>
      </c>
      <c r="H81" s="2" t="s">
        <v>312</v>
      </c>
      <c r="J81" s="2"/>
      <c r="K81" s="2"/>
    </row>
    <row r="82" spans="1:11" ht="19.5" customHeight="1">
      <c r="A82" s="28">
        <v>3</v>
      </c>
      <c r="B82" s="96" t="s">
        <v>213</v>
      </c>
      <c r="C82" s="94"/>
      <c r="D82" s="28" t="s">
        <v>60</v>
      </c>
      <c r="E82" s="96" t="s">
        <v>214</v>
      </c>
      <c r="F82" s="44">
        <v>78</v>
      </c>
      <c r="G82" s="55">
        <v>3</v>
      </c>
      <c r="H82" s="2" t="s">
        <v>3</v>
      </c>
      <c r="J82" s="2"/>
      <c r="K82" s="2"/>
    </row>
    <row r="83" spans="1:11" ht="19.5" customHeight="1">
      <c r="A83" s="30"/>
      <c r="B83" s="10"/>
      <c r="C83" s="81"/>
      <c r="D83" s="30"/>
      <c r="E83" s="10"/>
      <c r="F83" s="37"/>
      <c r="G83" s="37"/>
      <c r="H83" s="24"/>
      <c r="I83" s="38"/>
      <c r="J83" s="2"/>
      <c r="K83" s="2"/>
    </row>
    <row r="84" spans="1:11" ht="19.5" customHeight="1">
      <c r="A84" s="131" t="s">
        <v>25</v>
      </c>
      <c r="B84" s="132"/>
      <c r="C84" s="132"/>
      <c r="D84" s="132"/>
      <c r="E84" s="132"/>
      <c r="F84" s="133"/>
      <c r="G84" s="73"/>
      <c r="H84" s="126" t="s">
        <v>5</v>
      </c>
      <c r="I84" s="127"/>
      <c r="J84" s="2"/>
      <c r="K84" s="2"/>
    </row>
    <row r="85" spans="1:11" ht="19.5" customHeight="1">
      <c r="A85" s="33" t="s">
        <v>3</v>
      </c>
      <c r="B85" s="8" t="s">
        <v>1</v>
      </c>
      <c r="C85" s="8" t="s">
        <v>14</v>
      </c>
      <c r="D85" s="8" t="s">
        <v>6</v>
      </c>
      <c r="E85" s="8" t="s">
        <v>2</v>
      </c>
      <c r="F85" s="20" t="s">
        <v>4</v>
      </c>
      <c r="G85" s="21" t="s">
        <v>8</v>
      </c>
      <c r="I85" s="60"/>
      <c r="J85" s="2"/>
      <c r="K85" s="2"/>
    </row>
    <row r="86" spans="1:11" ht="19.5" customHeight="1">
      <c r="A86" s="28">
        <v>1</v>
      </c>
      <c r="B86" s="96" t="s">
        <v>171</v>
      </c>
      <c r="C86" s="94" t="s">
        <v>219</v>
      </c>
      <c r="D86" s="94" t="s">
        <v>40</v>
      </c>
      <c r="E86" s="96" t="s">
        <v>172</v>
      </c>
      <c r="F86" s="44">
        <v>92</v>
      </c>
      <c r="G86" s="55">
        <v>1</v>
      </c>
      <c r="H86" s="3" t="s">
        <v>313</v>
      </c>
      <c r="J86" s="2"/>
      <c r="K86" s="2"/>
    </row>
    <row r="87" spans="1:11" ht="19.5" customHeight="1">
      <c r="A87" s="30"/>
      <c r="B87" s="101"/>
      <c r="C87" s="101"/>
      <c r="D87" s="101"/>
      <c r="E87" s="101"/>
      <c r="F87" s="87"/>
      <c r="G87" s="38"/>
      <c r="H87" s="2"/>
      <c r="J87" s="2"/>
      <c r="K87" s="2"/>
    </row>
    <row r="88" spans="1:11" ht="19.5" customHeight="1">
      <c r="A88" s="131" t="s">
        <v>43</v>
      </c>
      <c r="B88" s="132"/>
      <c r="C88" s="132"/>
      <c r="D88" s="132"/>
      <c r="E88" s="132"/>
      <c r="F88" s="133"/>
      <c r="G88" s="73"/>
      <c r="H88" s="126" t="s">
        <v>5</v>
      </c>
      <c r="I88" s="127"/>
      <c r="J88" s="2"/>
      <c r="K88" s="2"/>
    </row>
    <row r="89" spans="1:11" ht="19.5" customHeight="1">
      <c r="A89" s="33" t="s">
        <v>3</v>
      </c>
      <c r="B89" s="8" t="s">
        <v>1</v>
      </c>
      <c r="C89" s="8" t="s">
        <v>14</v>
      </c>
      <c r="D89" s="8" t="s">
        <v>6</v>
      </c>
      <c r="E89" s="8" t="s">
        <v>2</v>
      </c>
      <c r="F89" s="20" t="s">
        <v>4</v>
      </c>
      <c r="G89" s="21" t="s">
        <v>8</v>
      </c>
      <c r="I89" s="60"/>
      <c r="J89" s="2"/>
      <c r="K89" s="2"/>
    </row>
    <row r="90" spans="1:11" ht="19.5" customHeight="1">
      <c r="A90" s="28">
        <v>1</v>
      </c>
      <c r="B90" s="96" t="s">
        <v>111</v>
      </c>
      <c r="C90" s="28"/>
      <c r="D90" s="28" t="s">
        <v>80</v>
      </c>
      <c r="E90" s="96" t="s">
        <v>112</v>
      </c>
      <c r="F90" s="44">
        <v>113</v>
      </c>
      <c r="G90" s="55">
        <v>1</v>
      </c>
      <c r="H90" s="3" t="s">
        <v>313</v>
      </c>
      <c r="J90" s="2"/>
      <c r="K90" s="2"/>
    </row>
    <row r="91" spans="1:11" ht="19.5" customHeight="1">
      <c r="A91" s="30"/>
      <c r="B91" s="101"/>
      <c r="C91" s="101"/>
      <c r="D91" s="101"/>
      <c r="E91" s="101"/>
      <c r="F91" s="87"/>
      <c r="G91" s="87"/>
      <c r="H91" s="2" t="s">
        <v>3</v>
      </c>
      <c r="J91" s="2"/>
      <c r="K91" s="2"/>
    </row>
    <row r="92" spans="1:11" ht="19.5" customHeight="1">
      <c r="A92" s="30"/>
      <c r="B92" s="10"/>
      <c r="C92" s="81"/>
      <c r="D92" s="30"/>
      <c r="E92" s="10"/>
      <c r="F92" s="37"/>
      <c r="G92" s="37"/>
      <c r="H92" s="24"/>
      <c r="I92" s="38"/>
      <c r="J92" s="2"/>
      <c r="K92" s="2"/>
    </row>
    <row r="93" spans="1:11" ht="30.75" customHeight="1">
      <c r="A93" s="70"/>
      <c r="B93" s="71" t="s">
        <v>32</v>
      </c>
      <c r="C93" s="70"/>
      <c r="D93" s="70"/>
      <c r="E93" s="70"/>
      <c r="F93" s="72"/>
      <c r="G93" s="72"/>
      <c r="H93" s="4"/>
      <c r="I93" s="60"/>
      <c r="J93" s="2"/>
      <c r="K93" s="2"/>
    </row>
    <row r="94" spans="1:11" ht="19.5" customHeight="1">
      <c r="A94" s="131" t="s">
        <v>47</v>
      </c>
      <c r="B94" s="132"/>
      <c r="C94" s="132"/>
      <c r="D94" s="132"/>
      <c r="E94" s="132"/>
      <c r="F94" s="133"/>
      <c r="G94" s="73"/>
      <c r="H94" s="126" t="s">
        <v>5</v>
      </c>
      <c r="I94" s="127"/>
      <c r="J94" s="2"/>
      <c r="K94" s="2"/>
    </row>
    <row r="95" spans="1:11" ht="19.5" customHeight="1">
      <c r="A95" s="33" t="s">
        <v>3</v>
      </c>
      <c r="B95" s="8" t="s">
        <v>1</v>
      </c>
      <c r="C95" s="8" t="s">
        <v>14</v>
      </c>
      <c r="D95" s="8" t="s">
        <v>6</v>
      </c>
      <c r="E95" s="8" t="s">
        <v>2</v>
      </c>
      <c r="F95" s="20" t="s">
        <v>4</v>
      </c>
      <c r="G95" s="21" t="s">
        <v>8</v>
      </c>
      <c r="J95" s="2"/>
      <c r="K95" s="2"/>
    </row>
    <row r="96" spans="1:11" ht="19.5" customHeight="1">
      <c r="A96" s="28">
        <v>1</v>
      </c>
      <c r="B96" s="96" t="s">
        <v>62</v>
      </c>
      <c r="C96" s="28"/>
      <c r="D96" s="28" t="s">
        <v>60</v>
      </c>
      <c r="E96" s="96" t="s">
        <v>61</v>
      </c>
      <c r="F96" s="44">
        <v>132</v>
      </c>
      <c r="G96" s="55">
        <v>1</v>
      </c>
      <c r="H96" s="2" t="s">
        <v>117</v>
      </c>
      <c r="J96" s="2"/>
      <c r="K96" s="2"/>
    </row>
    <row r="97" spans="1:11" ht="19.5" customHeight="1">
      <c r="A97" s="28">
        <v>2</v>
      </c>
      <c r="B97" s="96" t="s">
        <v>208</v>
      </c>
      <c r="C97" s="28" t="s">
        <v>219</v>
      </c>
      <c r="D97" s="96" t="s">
        <v>40</v>
      </c>
      <c r="E97" s="96" t="s">
        <v>158</v>
      </c>
      <c r="F97" s="44">
        <v>129</v>
      </c>
      <c r="G97" s="55">
        <v>2</v>
      </c>
      <c r="H97" s="3" t="s">
        <v>104</v>
      </c>
      <c r="J97" s="2"/>
      <c r="K97" s="2"/>
    </row>
    <row r="98" spans="1:11" ht="19.5" customHeight="1">
      <c r="A98" s="28">
        <v>3</v>
      </c>
      <c r="B98" s="96" t="s">
        <v>293</v>
      </c>
      <c r="C98" s="94" t="s">
        <v>294</v>
      </c>
      <c r="D98" s="94" t="s">
        <v>295</v>
      </c>
      <c r="E98" s="94" t="s">
        <v>288</v>
      </c>
      <c r="F98" s="44">
        <v>126</v>
      </c>
      <c r="G98" s="55">
        <v>3</v>
      </c>
      <c r="H98" s="74" t="s">
        <v>3</v>
      </c>
      <c r="J98" s="2"/>
      <c r="K98" s="2"/>
    </row>
    <row r="99" spans="1:11" ht="19.5" customHeight="1">
      <c r="A99" s="28">
        <v>4</v>
      </c>
      <c r="B99" s="96" t="s">
        <v>239</v>
      </c>
      <c r="C99" s="28"/>
      <c r="D99" s="96" t="s">
        <v>65</v>
      </c>
      <c r="E99" s="94" t="s">
        <v>67</v>
      </c>
      <c r="F99" s="44">
        <v>122</v>
      </c>
      <c r="G99" s="55">
        <v>4</v>
      </c>
      <c r="H99" s="74" t="s">
        <v>3</v>
      </c>
      <c r="J99" s="2"/>
      <c r="K99" s="2"/>
    </row>
    <row r="100" spans="1:11" ht="19.5" customHeight="1">
      <c r="A100" s="28">
        <v>5</v>
      </c>
      <c r="B100" s="96" t="s">
        <v>123</v>
      </c>
      <c r="C100" s="94"/>
      <c r="D100" s="28" t="s">
        <v>65</v>
      </c>
      <c r="E100" s="96" t="s">
        <v>124</v>
      </c>
      <c r="F100" s="44">
        <v>110</v>
      </c>
      <c r="G100" s="55">
        <v>5</v>
      </c>
      <c r="H100" s="74"/>
      <c r="J100" s="2"/>
      <c r="K100" s="2"/>
    </row>
    <row r="101" spans="1:11" ht="19.5" customHeight="1">
      <c r="A101" s="28">
        <v>6</v>
      </c>
      <c r="B101" s="96" t="s">
        <v>93</v>
      </c>
      <c r="C101" s="94"/>
      <c r="D101" s="96" t="s">
        <v>73</v>
      </c>
      <c r="E101" s="96" t="s">
        <v>92</v>
      </c>
      <c r="F101" s="44">
        <v>20</v>
      </c>
      <c r="G101" s="55">
        <v>6</v>
      </c>
      <c r="H101" s="74"/>
      <c r="J101" s="2"/>
      <c r="K101" s="2"/>
    </row>
    <row r="102" spans="1:11" ht="19.5" customHeight="1">
      <c r="A102" s="30"/>
      <c r="B102" s="30"/>
      <c r="C102" s="30"/>
      <c r="D102" s="30"/>
      <c r="E102" s="30"/>
      <c r="F102" s="87"/>
      <c r="G102" s="38"/>
      <c r="H102" s="74"/>
      <c r="J102" s="2"/>
      <c r="K102" s="2"/>
    </row>
    <row r="103" spans="1:9" ht="19.5" customHeight="1">
      <c r="A103" s="146" t="s">
        <v>13</v>
      </c>
      <c r="B103" s="147"/>
      <c r="C103" s="147"/>
      <c r="D103" s="147"/>
      <c r="E103" s="147"/>
      <c r="F103" s="148"/>
      <c r="G103" s="38"/>
      <c r="H103" s="23"/>
      <c r="I103" s="38"/>
    </row>
    <row r="104" spans="1:9" ht="19.5" customHeight="1">
      <c r="A104" s="149"/>
      <c r="B104" s="150"/>
      <c r="C104" s="150"/>
      <c r="D104" s="150"/>
      <c r="E104" s="150"/>
      <c r="F104" s="151"/>
      <c r="G104" s="38"/>
      <c r="H104" s="23"/>
      <c r="I104" s="38"/>
    </row>
    <row r="105" spans="1:11" ht="19.5" customHeight="1">
      <c r="A105" s="17"/>
      <c r="B105" s="17"/>
      <c r="C105" s="17"/>
      <c r="D105" s="11"/>
      <c r="E105" s="11"/>
      <c r="F105" s="22"/>
      <c r="G105" s="24"/>
      <c r="H105" s="26"/>
      <c r="I105" s="37"/>
      <c r="J105" s="32"/>
      <c r="K105" s="40"/>
    </row>
    <row r="106" spans="1:11" ht="19.5" customHeight="1">
      <c r="A106" s="128" t="s">
        <v>26</v>
      </c>
      <c r="B106" s="129"/>
      <c r="C106" s="129"/>
      <c r="D106" s="129"/>
      <c r="E106" s="129"/>
      <c r="F106" s="130"/>
      <c r="G106" s="102"/>
      <c r="H106" s="126" t="s">
        <v>5</v>
      </c>
      <c r="I106" s="127"/>
      <c r="J106" s="32"/>
      <c r="K106" s="40"/>
    </row>
    <row r="107" spans="1:11" ht="25.5" customHeight="1">
      <c r="A107" s="7" t="s">
        <v>0</v>
      </c>
      <c r="B107" s="14" t="s">
        <v>1</v>
      </c>
      <c r="C107" s="8" t="s">
        <v>14</v>
      </c>
      <c r="D107" s="8" t="s">
        <v>6</v>
      </c>
      <c r="E107" s="14" t="s">
        <v>2</v>
      </c>
      <c r="F107" s="20" t="s">
        <v>10</v>
      </c>
      <c r="G107" s="21" t="s">
        <v>8</v>
      </c>
      <c r="H107" s="26" t="s">
        <v>3</v>
      </c>
      <c r="I107" s="37"/>
      <c r="J107" s="32"/>
      <c r="K107" s="40"/>
    </row>
    <row r="108" spans="1:11" ht="19.5" customHeight="1">
      <c r="A108" s="28">
        <v>1</v>
      </c>
      <c r="B108" s="96" t="s">
        <v>253</v>
      </c>
      <c r="C108" s="96" t="s">
        <v>168</v>
      </c>
      <c r="D108" s="96" t="s">
        <v>52</v>
      </c>
      <c r="E108" s="96" t="s">
        <v>254</v>
      </c>
      <c r="F108" s="36">
        <v>151.4</v>
      </c>
      <c r="G108" s="55">
        <v>1</v>
      </c>
      <c r="H108" s="144" t="s">
        <v>56</v>
      </c>
      <c r="I108" s="145"/>
      <c r="J108" s="32"/>
      <c r="K108" s="40"/>
    </row>
    <row r="109" spans="1:11" ht="19.5" customHeight="1">
      <c r="A109" s="28">
        <v>2</v>
      </c>
      <c r="B109" s="100" t="s">
        <v>132</v>
      </c>
      <c r="C109" s="28"/>
      <c r="D109" s="94" t="s">
        <v>133</v>
      </c>
      <c r="E109" s="98" t="s">
        <v>76</v>
      </c>
      <c r="F109" s="36">
        <v>147.45</v>
      </c>
      <c r="G109" s="55">
        <v>2</v>
      </c>
      <c r="H109" s="2" t="s">
        <v>176</v>
      </c>
      <c r="I109" s="37"/>
      <c r="J109" s="83" t="s">
        <v>3</v>
      </c>
      <c r="K109" s="40"/>
    </row>
    <row r="110" spans="1:11" ht="19.5" customHeight="1">
      <c r="A110" s="28">
        <v>3</v>
      </c>
      <c r="B110" s="96" t="s">
        <v>156</v>
      </c>
      <c r="C110" s="94" t="s">
        <v>190</v>
      </c>
      <c r="D110" s="96" t="s">
        <v>157</v>
      </c>
      <c r="E110" s="96" t="s">
        <v>158</v>
      </c>
      <c r="F110" s="36">
        <v>146.32</v>
      </c>
      <c r="G110" s="55">
        <v>3</v>
      </c>
      <c r="H110" s="2" t="s">
        <v>42</v>
      </c>
      <c r="I110" s="106"/>
      <c r="J110" s="26" t="s">
        <v>3</v>
      </c>
      <c r="K110" s="40"/>
    </row>
    <row r="111" spans="1:11" ht="19.5" customHeight="1">
      <c r="A111" s="17"/>
      <c r="B111" s="17"/>
      <c r="C111" s="17"/>
      <c r="D111" s="11"/>
      <c r="E111" s="11"/>
      <c r="F111" s="22"/>
      <c r="G111" s="24"/>
      <c r="H111" s="2" t="s">
        <v>41</v>
      </c>
      <c r="I111" s="37"/>
      <c r="J111" s="32"/>
      <c r="K111" s="40"/>
    </row>
    <row r="112" spans="1:10" ht="19.5" customHeight="1">
      <c r="A112" s="128" t="s">
        <v>24</v>
      </c>
      <c r="B112" s="129"/>
      <c r="C112" s="129"/>
      <c r="D112" s="129"/>
      <c r="E112" s="129"/>
      <c r="F112" s="130"/>
      <c r="G112" s="102"/>
      <c r="H112" s="2" t="s">
        <v>44</v>
      </c>
      <c r="I112" s="57"/>
      <c r="J112" s="32"/>
    </row>
    <row r="113" spans="1:10" ht="28.5" customHeight="1">
      <c r="A113" s="7" t="s">
        <v>0</v>
      </c>
      <c r="B113" s="14" t="s">
        <v>1</v>
      </c>
      <c r="C113" s="8" t="s">
        <v>14</v>
      </c>
      <c r="D113" s="8" t="s">
        <v>6</v>
      </c>
      <c r="E113" s="14" t="s">
        <v>2</v>
      </c>
      <c r="F113" s="20" t="s">
        <v>10</v>
      </c>
      <c r="G113" s="21" t="s">
        <v>8</v>
      </c>
      <c r="H113" s="121" t="s">
        <v>314</v>
      </c>
      <c r="I113" s="4"/>
      <c r="J113" s="32"/>
    </row>
    <row r="114" spans="1:10" ht="19.5" customHeight="1">
      <c r="A114" s="7">
        <v>1</v>
      </c>
      <c r="B114" s="96" t="s">
        <v>182</v>
      </c>
      <c r="C114" s="96" t="s">
        <v>183</v>
      </c>
      <c r="D114" s="28" t="s">
        <v>52</v>
      </c>
      <c r="E114" s="96" t="s">
        <v>184</v>
      </c>
      <c r="F114" s="36">
        <v>160.12</v>
      </c>
      <c r="G114" s="63">
        <v>1</v>
      </c>
      <c r="H114" s="121" t="s">
        <v>315</v>
      </c>
      <c r="I114" s="4"/>
      <c r="J114" s="32"/>
    </row>
    <row r="115" spans="1:10" ht="19.5" customHeight="1">
      <c r="A115" s="7">
        <v>2</v>
      </c>
      <c r="B115" s="96" t="s">
        <v>266</v>
      </c>
      <c r="C115" s="94"/>
      <c r="D115" s="96" t="s">
        <v>60</v>
      </c>
      <c r="E115" s="96" t="s">
        <v>59</v>
      </c>
      <c r="F115" s="36">
        <v>147.64</v>
      </c>
      <c r="G115" s="63">
        <v>2</v>
      </c>
      <c r="H115" s="121" t="s">
        <v>316</v>
      </c>
      <c r="I115" s="4"/>
      <c r="J115" s="32"/>
    </row>
    <row r="116" spans="1:9" ht="19.5" customHeight="1">
      <c r="A116" s="10"/>
      <c r="B116" s="10"/>
      <c r="C116" s="31"/>
      <c r="D116" s="31"/>
      <c r="E116" s="10"/>
      <c r="F116" s="22"/>
      <c r="G116" s="38"/>
      <c r="H116" s="121" t="s">
        <v>177</v>
      </c>
      <c r="I116" s="27"/>
    </row>
    <row r="117" spans="1:9" ht="19.5" customHeight="1">
      <c r="A117" s="128" t="s">
        <v>27</v>
      </c>
      <c r="B117" s="129"/>
      <c r="C117" s="129"/>
      <c r="D117" s="129"/>
      <c r="E117" s="129"/>
      <c r="F117" s="130"/>
      <c r="G117" s="102"/>
      <c r="H117" s="124" t="s">
        <v>317</v>
      </c>
      <c r="I117" s="57"/>
    </row>
    <row r="118" spans="1:11" ht="24.75" customHeight="1">
      <c r="A118" s="7" t="s">
        <v>0</v>
      </c>
      <c r="B118" s="14" t="s">
        <v>1</v>
      </c>
      <c r="C118" s="8" t="s">
        <v>14</v>
      </c>
      <c r="D118" s="8" t="s">
        <v>6</v>
      </c>
      <c r="E118" s="14" t="s">
        <v>2</v>
      </c>
      <c r="F118" s="20" t="s">
        <v>10</v>
      </c>
      <c r="G118" s="21" t="s">
        <v>8</v>
      </c>
      <c r="H118" s="125" t="s">
        <v>187</v>
      </c>
      <c r="I118" s="38"/>
      <c r="J118" s="45"/>
      <c r="K118" s="32"/>
    </row>
    <row r="119" spans="1:11" ht="19.5" customHeight="1">
      <c r="A119" s="104">
        <v>1</v>
      </c>
      <c r="B119" s="96" t="s">
        <v>167</v>
      </c>
      <c r="C119" s="96" t="s">
        <v>168</v>
      </c>
      <c r="D119" s="28" t="s">
        <v>169</v>
      </c>
      <c r="E119" s="96" t="s">
        <v>168</v>
      </c>
      <c r="F119" s="99">
        <v>153.86</v>
      </c>
      <c r="G119" s="107">
        <v>1</v>
      </c>
      <c r="H119" s="17"/>
      <c r="I119" s="17"/>
      <c r="J119" s="45"/>
      <c r="K119" s="45"/>
    </row>
    <row r="120" spans="1:11" ht="19.5" customHeight="1">
      <c r="A120" s="104">
        <v>2</v>
      </c>
      <c r="B120" s="96" t="s">
        <v>263</v>
      </c>
      <c r="C120" s="28"/>
      <c r="D120" s="96" t="s">
        <v>264</v>
      </c>
      <c r="E120" s="96" t="s">
        <v>265</v>
      </c>
      <c r="F120" s="99">
        <v>150.12</v>
      </c>
      <c r="G120" s="107">
        <v>2</v>
      </c>
      <c r="H120" s="17"/>
      <c r="I120" s="17"/>
      <c r="J120" s="39"/>
      <c r="K120" s="45"/>
    </row>
    <row r="121" spans="1:11" ht="19.5" customHeight="1">
      <c r="A121" s="104">
        <v>3</v>
      </c>
      <c r="B121" s="96" t="s">
        <v>267</v>
      </c>
      <c r="C121" s="94"/>
      <c r="D121" s="96" t="s">
        <v>60</v>
      </c>
      <c r="E121" s="96" t="s">
        <v>268</v>
      </c>
      <c r="F121" s="99">
        <v>145.01</v>
      </c>
      <c r="G121" s="107">
        <v>3</v>
      </c>
      <c r="H121" s="17"/>
      <c r="I121" s="17"/>
      <c r="J121" s="39"/>
      <c r="K121" s="45"/>
    </row>
    <row r="122" spans="1:9" ht="19.5" customHeight="1">
      <c r="A122" s="48"/>
      <c r="B122" s="10"/>
      <c r="C122" s="10"/>
      <c r="D122" s="10"/>
      <c r="E122" s="10"/>
      <c r="F122" s="38"/>
      <c r="G122" s="38"/>
      <c r="H122" s="24"/>
      <c r="I122" s="38"/>
    </row>
    <row r="123" spans="1:9" ht="19.5" customHeight="1">
      <c r="A123" s="128" t="s">
        <v>35</v>
      </c>
      <c r="B123" s="129"/>
      <c r="C123" s="129"/>
      <c r="D123" s="129"/>
      <c r="E123" s="129"/>
      <c r="F123" s="130"/>
      <c r="G123" s="102"/>
      <c r="H123" s="24"/>
      <c r="I123" s="38"/>
    </row>
    <row r="124" spans="1:9" ht="27.75" customHeight="1">
      <c r="A124" s="7" t="s">
        <v>0</v>
      </c>
      <c r="B124" s="14" t="s">
        <v>1</v>
      </c>
      <c r="C124" s="8" t="s">
        <v>14</v>
      </c>
      <c r="D124" s="8" t="s">
        <v>6</v>
      </c>
      <c r="E124" s="14" t="s">
        <v>2</v>
      </c>
      <c r="F124" s="20" t="s">
        <v>10</v>
      </c>
      <c r="G124" s="21" t="s">
        <v>8</v>
      </c>
      <c r="H124" s="24"/>
      <c r="I124" s="38"/>
    </row>
    <row r="125" spans="1:9" ht="19.5" customHeight="1">
      <c r="A125" s="28">
        <v>1</v>
      </c>
      <c r="B125" s="96" t="s">
        <v>233</v>
      </c>
      <c r="C125" s="96" t="s">
        <v>234</v>
      </c>
      <c r="D125" s="94" t="s">
        <v>107</v>
      </c>
      <c r="E125" s="96" t="s">
        <v>235</v>
      </c>
      <c r="F125" s="47">
        <v>166.34</v>
      </c>
      <c r="G125" s="55">
        <v>1</v>
      </c>
      <c r="H125" s="24"/>
      <c r="I125" s="38"/>
    </row>
    <row r="126" spans="1:9" ht="19.5" customHeight="1">
      <c r="A126" s="28">
        <v>2</v>
      </c>
      <c r="B126" s="94" t="s">
        <v>120</v>
      </c>
      <c r="C126" s="28"/>
      <c r="D126" s="28" t="s">
        <v>121</v>
      </c>
      <c r="E126" s="28" t="s">
        <v>122</v>
      </c>
      <c r="F126" s="47">
        <v>161.09</v>
      </c>
      <c r="G126" s="55">
        <v>2</v>
      </c>
      <c r="H126" s="24"/>
      <c r="I126" s="38"/>
    </row>
    <row r="127" spans="1:9" ht="19.5" customHeight="1">
      <c r="A127" s="28">
        <v>3</v>
      </c>
      <c r="B127" s="96" t="s">
        <v>231</v>
      </c>
      <c r="C127" s="94"/>
      <c r="D127" s="96" t="s">
        <v>232</v>
      </c>
      <c r="E127" s="96" t="s">
        <v>59</v>
      </c>
      <c r="F127" s="36">
        <v>158.35</v>
      </c>
      <c r="G127" s="55">
        <v>3</v>
      </c>
      <c r="H127" s="24"/>
      <c r="I127" s="38"/>
    </row>
    <row r="128" spans="1:9" ht="19.5" customHeight="1">
      <c r="A128" s="28">
        <v>4</v>
      </c>
      <c r="B128" s="96" t="s">
        <v>193</v>
      </c>
      <c r="C128" s="28"/>
      <c r="D128" s="96" t="s">
        <v>161</v>
      </c>
      <c r="E128" s="96" t="s">
        <v>194</v>
      </c>
      <c r="F128" s="47">
        <v>158.01</v>
      </c>
      <c r="G128" s="55">
        <v>4</v>
      </c>
      <c r="H128" s="24"/>
      <c r="I128" s="38"/>
    </row>
    <row r="129" spans="1:9" ht="19.5" customHeight="1">
      <c r="A129" s="48"/>
      <c r="B129" s="89"/>
      <c r="C129" s="80"/>
      <c r="D129" s="80"/>
      <c r="E129" s="80"/>
      <c r="F129" s="38"/>
      <c r="G129" s="38"/>
      <c r="H129" s="24"/>
      <c r="I129" s="38"/>
    </row>
    <row r="130" spans="1:9" ht="19.5" customHeight="1">
      <c r="A130" s="128" t="s">
        <v>16</v>
      </c>
      <c r="B130" s="129"/>
      <c r="C130" s="129"/>
      <c r="D130" s="129"/>
      <c r="E130" s="129"/>
      <c r="F130" s="130"/>
      <c r="G130" s="102"/>
      <c r="H130" s="102"/>
      <c r="I130" s="102"/>
    </row>
    <row r="131" spans="1:9" ht="19.5" customHeight="1">
      <c r="A131" s="7" t="s">
        <v>0</v>
      </c>
      <c r="B131" s="14" t="s">
        <v>1</v>
      </c>
      <c r="C131" s="8" t="s">
        <v>14</v>
      </c>
      <c r="D131" s="8" t="s">
        <v>6</v>
      </c>
      <c r="E131" s="14" t="s">
        <v>2</v>
      </c>
      <c r="F131" s="20" t="s">
        <v>10</v>
      </c>
      <c r="G131" s="21" t="s">
        <v>9</v>
      </c>
      <c r="H131" s="21" t="s">
        <v>7</v>
      </c>
      <c r="I131" s="36" t="s">
        <v>8</v>
      </c>
    </row>
    <row r="132" spans="1:9" ht="19.5" customHeight="1">
      <c r="A132" s="7">
        <v>1</v>
      </c>
      <c r="B132" s="96" t="s">
        <v>241</v>
      </c>
      <c r="C132" s="28"/>
      <c r="D132" s="94" t="s">
        <v>60</v>
      </c>
      <c r="E132" s="96" t="s">
        <v>242</v>
      </c>
      <c r="F132" s="36">
        <v>149.97</v>
      </c>
      <c r="G132" s="36">
        <v>10</v>
      </c>
      <c r="H132" s="21">
        <f>SUM(F132:G132)</f>
        <v>159.97</v>
      </c>
      <c r="I132" s="55">
        <v>1</v>
      </c>
    </row>
    <row r="133" spans="1:9" ht="19.5" customHeight="1">
      <c r="A133" s="7">
        <v>2</v>
      </c>
      <c r="B133" s="96" t="s">
        <v>94</v>
      </c>
      <c r="C133" s="96" t="s">
        <v>3</v>
      </c>
      <c r="D133" s="96" t="s">
        <v>54</v>
      </c>
      <c r="E133" s="96" t="s">
        <v>95</v>
      </c>
      <c r="F133" s="36">
        <v>143.48</v>
      </c>
      <c r="G133" s="36">
        <v>10</v>
      </c>
      <c r="H133" s="21">
        <f>SUM(F133:G133)</f>
        <v>153.48</v>
      </c>
      <c r="I133" s="55">
        <v>2</v>
      </c>
    </row>
    <row r="134" spans="1:9" ht="19.5" customHeight="1">
      <c r="A134" s="7">
        <v>3</v>
      </c>
      <c r="B134" s="96" t="s">
        <v>255</v>
      </c>
      <c r="C134" s="94"/>
      <c r="D134" s="96" t="s">
        <v>256</v>
      </c>
      <c r="E134" s="96" t="s">
        <v>257</v>
      </c>
      <c r="F134" s="36">
        <v>138.53</v>
      </c>
      <c r="G134" s="36">
        <v>7</v>
      </c>
      <c r="H134" s="21">
        <f>SUM(F134:G134)</f>
        <v>145.53</v>
      </c>
      <c r="I134" s="55">
        <v>3</v>
      </c>
    </row>
    <row r="135" spans="1:9" ht="19.5" customHeight="1">
      <c r="A135" s="7">
        <v>4</v>
      </c>
      <c r="B135" s="96" t="s">
        <v>85</v>
      </c>
      <c r="C135" s="28"/>
      <c r="D135" s="96" t="s">
        <v>65</v>
      </c>
      <c r="E135" s="96" t="s">
        <v>86</v>
      </c>
      <c r="F135" s="36">
        <v>136.63</v>
      </c>
      <c r="G135" s="36">
        <v>4</v>
      </c>
      <c r="H135" s="21">
        <f>SUM(F135:G135)</f>
        <v>140.63</v>
      </c>
      <c r="I135" s="55">
        <v>4</v>
      </c>
    </row>
    <row r="136" spans="1:9" ht="19.5" customHeight="1">
      <c r="A136" s="48"/>
      <c r="B136" s="108"/>
      <c r="C136" s="108"/>
      <c r="D136" s="108"/>
      <c r="E136" s="108"/>
      <c r="F136" s="38"/>
      <c r="G136" s="38"/>
      <c r="H136" s="24"/>
      <c r="I136" s="38"/>
    </row>
    <row r="137" spans="1:9" ht="19.5" customHeight="1">
      <c r="A137" s="128" t="s">
        <v>36</v>
      </c>
      <c r="B137" s="129"/>
      <c r="C137" s="129"/>
      <c r="D137" s="129"/>
      <c r="E137" s="129"/>
      <c r="F137" s="130"/>
      <c r="G137" s="102"/>
      <c r="H137" s="102"/>
      <c r="I137" s="102"/>
    </row>
    <row r="138" spans="1:9" ht="28.5" customHeight="1">
      <c r="A138" s="7" t="s">
        <v>0</v>
      </c>
      <c r="B138" s="14" t="s">
        <v>1</v>
      </c>
      <c r="C138" s="8" t="s">
        <v>14</v>
      </c>
      <c r="D138" s="8" t="s">
        <v>6</v>
      </c>
      <c r="E138" s="14" t="s">
        <v>2</v>
      </c>
      <c r="F138" s="20" t="s">
        <v>10</v>
      </c>
      <c r="G138" s="21" t="s">
        <v>9</v>
      </c>
      <c r="H138" s="21" t="s">
        <v>7</v>
      </c>
      <c r="I138" s="36" t="s">
        <v>8</v>
      </c>
    </row>
    <row r="139" spans="1:9" ht="19.5" customHeight="1">
      <c r="A139" s="7">
        <v>1</v>
      </c>
      <c r="B139" s="96" t="s">
        <v>146</v>
      </c>
      <c r="C139" s="94"/>
      <c r="D139" s="28" t="s">
        <v>40</v>
      </c>
      <c r="E139" s="94" t="s">
        <v>81</v>
      </c>
      <c r="F139" s="36">
        <v>154.9</v>
      </c>
      <c r="G139" s="36">
        <v>10</v>
      </c>
      <c r="H139" s="21">
        <f>SUM(F139:G139)</f>
        <v>164.9</v>
      </c>
      <c r="I139" s="55">
        <v>1</v>
      </c>
    </row>
    <row r="140" spans="1:9" ht="19.5" customHeight="1">
      <c r="A140" s="7">
        <v>2</v>
      </c>
      <c r="B140" s="96" t="s">
        <v>173</v>
      </c>
      <c r="C140" s="28"/>
      <c r="D140" s="94" t="s">
        <v>40</v>
      </c>
      <c r="E140" s="28" t="s">
        <v>174</v>
      </c>
      <c r="F140" s="36">
        <v>151.2</v>
      </c>
      <c r="G140" s="36">
        <v>10</v>
      </c>
      <c r="H140" s="21">
        <f>SUM(F140:G140)</f>
        <v>161.2</v>
      </c>
      <c r="I140" s="55">
        <v>2</v>
      </c>
    </row>
    <row r="141" spans="1:9" ht="19.5" customHeight="1">
      <c r="A141" s="7">
        <v>3</v>
      </c>
      <c r="B141" s="96" t="s">
        <v>195</v>
      </c>
      <c r="C141" s="28"/>
      <c r="D141" s="96" t="s">
        <v>196</v>
      </c>
      <c r="E141" s="94" t="s">
        <v>76</v>
      </c>
      <c r="F141" s="36">
        <v>144.49</v>
      </c>
      <c r="G141" s="36">
        <v>3</v>
      </c>
      <c r="H141" s="21">
        <f>SUM(F141:G141)</f>
        <v>147.49</v>
      </c>
      <c r="I141" s="55">
        <v>3</v>
      </c>
    </row>
    <row r="142" spans="1:9" ht="19.5" customHeight="1">
      <c r="A142" s="7">
        <v>4</v>
      </c>
      <c r="B142" s="100" t="s">
        <v>96</v>
      </c>
      <c r="C142" s="28"/>
      <c r="D142" s="98" t="s">
        <v>40</v>
      </c>
      <c r="E142" s="100" t="s">
        <v>97</v>
      </c>
      <c r="F142" s="36"/>
      <c r="G142" s="36">
        <v>10</v>
      </c>
      <c r="H142" s="21">
        <f>SUM(F142:G142)</f>
        <v>10</v>
      </c>
      <c r="I142" s="55">
        <v>4</v>
      </c>
    </row>
    <row r="143" spans="1:9" ht="19.5" customHeight="1">
      <c r="A143" s="48"/>
      <c r="B143" s="109"/>
      <c r="C143" s="108"/>
      <c r="D143" s="79"/>
      <c r="E143" s="108"/>
      <c r="F143" s="88"/>
      <c r="G143" s="36"/>
      <c r="H143" s="21"/>
      <c r="I143" s="38"/>
    </row>
    <row r="144" spans="1:9" ht="19.5" customHeight="1">
      <c r="A144" s="128" t="s">
        <v>17</v>
      </c>
      <c r="B144" s="129"/>
      <c r="C144" s="129"/>
      <c r="D144" s="129"/>
      <c r="E144" s="129"/>
      <c r="F144" s="130"/>
      <c r="G144" s="102"/>
      <c r="H144" s="102"/>
      <c r="I144" s="102"/>
    </row>
    <row r="145" spans="1:9" ht="26.25" customHeight="1">
      <c r="A145" s="7" t="s">
        <v>0</v>
      </c>
      <c r="B145" s="14" t="s">
        <v>1</v>
      </c>
      <c r="C145" s="8" t="s">
        <v>14</v>
      </c>
      <c r="D145" s="8" t="s">
        <v>6</v>
      </c>
      <c r="E145" s="14" t="s">
        <v>2</v>
      </c>
      <c r="F145" s="20" t="s">
        <v>10</v>
      </c>
      <c r="G145" s="21" t="s">
        <v>9</v>
      </c>
      <c r="H145" s="21" t="s">
        <v>7</v>
      </c>
      <c r="I145" s="36" t="s">
        <v>8</v>
      </c>
    </row>
    <row r="146" spans="1:9" ht="19.5" customHeight="1">
      <c r="A146" s="7">
        <v>1</v>
      </c>
      <c r="B146" s="96" t="s">
        <v>128</v>
      </c>
      <c r="C146" s="94"/>
      <c r="D146" s="28" t="s">
        <v>129</v>
      </c>
      <c r="E146" s="94" t="s">
        <v>59</v>
      </c>
      <c r="F146" s="36">
        <v>157.45</v>
      </c>
      <c r="G146" s="36">
        <v>10</v>
      </c>
      <c r="H146" s="21">
        <f>SUM(F146:G146)</f>
        <v>167.45</v>
      </c>
      <c r="I146" s="55">
        <v>1</v>
      </c>
    </row>
    <row r="147" spans="1:9" ht="19.5" customHeight="1">
      <c r="A147" s="7">
        <v>2</v>
      </c>
      <c r="B147" s="96" t="s">
        <v>42</v>
      </c>
      <c r="C147" s="96" t="s">
        <v>219</v>
      </c>
      <c r="D147" s="94" t="s">
        <v>60</v>
      </c>
      <c r="E147" s="28" t="s">
        <v>76</v>
      </c>
      <c r="F147" s="36">
        <v>157.39</v>
      </c>
      <c r="G147" s="36">
        <v>10</v>
      </c>
      <c r="H147" s="21">
        <f>SUM(F147:G147)</f>
        <v>167.39</v>
      </c>
      <c r="I147" s="55">
        <v>2</v>
      </c>
    </row>
    <row r="148" spans="1:9" ht="19.5" customHeight="1">
      <c r="A148" s="7">
        <v>3</v>
      </c>
      <c r="B148" s="96" t="s">
        <v>215</v>
      </c>
      <c r="C148" s="94"/>
      <c r="D148" s="94" t="s">
        <v>60</v>
      </c>
      <c r="E148" s="96" t="s">
        <v>216</v>
      </c>
      <c r="F148" s="36">
        <v>150.58</v>
      </c>
      <c r="G148" s="36">
        <v>9</v>
      </c>
      <c r="H148" s="21">
        <f>SUM(F148:G148)</f>
        <v>159.58</v>
      </c>
      <c r="I148" s="55">
        <v>3</v>
      </c>
    </row>
    <row r="149" spans="1:9" ht="19.5" customHeight="1">
      <c r="A149" s="7">
        <v>4</v>
      </c>
      <c r="B149" s="96" t="s">
        <v>102</v>
      </c>
      <c r="C149" s="94"/>
      <c r="D149" s="96" t="s">
        <v>103</v>
      </c>
      <c r="E149" s="94" t="s">
        <v>71</v>
      </c>
      <c r="F149" s="36">
        <v>139.83</v>
      </c>
      <c r="G149" s="36">
        <v>10</v>
      </c>
      <c r="H149" s="21">
        <f>SUM(F149:G149)</f>
        <v>149.83</v>
      </c>
      <c r="I149" s="55">
        <v>4</v>
      </c>
    </row>
    <row r="150" spans="1:9" ht="19.5" customHeight="1">
      <c r="A150" s="77"/>
      <c r="B150" s="10"/>
      <c r="C150" s="76"/>
      <c r="D150" s="10"/>
      <c r="E150" s="10"/>
      <c r="F150" s="49"/>
      <c r="G150" s="38"/>
      <c r="H150" s="110"/>
      <c r="I150" s="110"/>
    </row>
    <row r="151" spans="1:11" ht="19.5" customHeight="1">
      <c r="A151" s="128" t="s">
        <v>28</v>
      </c>
      <c r="B151" s="129"/>
      <c r="C151" s="129"/>
      <c r="D151" s="129"/>
      <c r="E151" s="129"/>
      <c r="F151" s="130"/>
      <c r="G151" s="102"/>
      <c r="H151" s="102"/>
      <c r="I151" s="102"/>
      <c r="K151" s="4" t="s">
        <v>3</v>
      </c>
    </row>
    <row r="152" spans="1:9" ht="28.5" customHeight="1">
      <c r="A152" s="7" t="s">
        <v>0</v>
      </c>
      <c r="B152" s="14" t="s">
        <v>1</v>
      </c>
      <c r="C152" s="8" t="s">
        <v>14</v>
      </c>
      <c r="D152" s="8" t="s">
        <v>6</v>
      </c>
      <c r="E152" s="14" t="s">
        <v>2</v>
      </c>
      <c r="F152" s="20" t="s">
        <v>10</v>
      </c>
      <c r="G152" s="21" t="s">
        <v>9</v>
      </c>
      <c r="H152" s="21" t="s">
        <v>7</v>
      </c>
      <c r="I152" s="36" t="s">
        <v>8</v>
      </c>
    </row>
    <row r="153" spans="1:9" ht="19.5" customHeight="1">
      <c r="A153" s="28">
        <v>1</v>
      </c>
      <c r="B153" s="96" t="s">
        <v>248</v>
      </c>
      <c r="C153" s="96" t="s">
        <v>234</v>
      </c>
      <c r="D153" s="96" t="s">
        <v>107</v>
      </c>
      <c r="E153" s="94" t="s">
        <v>88</v>
      </c>
      <c r="F153" s="36">
        <v>163.64</v>
      </c>
      <c r="G153" s="36">
        <v>10</v>
      </c>
      <c r="H153" s="21">
        <f aca="true" t="shared" si="2" ref="H153:H158">SUM(F153:G153)</f>
        <v>173.64</v>
      </c>
      <c r="I153" s="55">
        <v>1</v>
      </c>
    </row>
    <row r="154" spans="1:9" ht="19.5" customHeight="1">
      <c r="A154" s="7">
        <v>2</v>
      </c>
      <c r="B154" s="96" t="s">
        <v>228</v>
      </c>
      <c r="C154" s="96" t="s">
        <v>230</v>
      </c>
      <c r="D154" s="96" t="s">
        <v>40</v>
      </c>
      <c r="E154" s="96" t="s">
        <v>229</v>
      </c>
      <c r="F154" s="36">
        <v>162.88</v>
      </c>
      <c r="G154" s="36">
        <v>10</v>
      </c>
      <c r="H154" s="21">
        <f t="shared" si="2"/>
        <v>172.88</v>
      </c>
      <c r="I154" s="55">
        <v>2</v>
      </c>
    </row>
    <row r="155" spans="1:9" ht="19.5" customHeight="1">
      <c r="A155" s="28">
        <v>3</v>
      </c>
      <c r="B155" s="96" t="s">
        <v>87</v>
      </c>
      <c r="C155" s="28"/>
      <c r="D155" s="94" t="s">
        <v>40</v>
      </c>
      <c r="E155" s="96" t="s">
        <v>88</v>
      </c>
      <c r="F155" s="36">
        <v>162.17</v>
      </c>
      <c r="G155" s="36">
        <v>10</v>
      </c>
      <c r="H155" s="21">
        <f t="shared" si="2"/>
        <v>172.17</v>
      </c>
      <c r="I155" s="55">
        <v>3</v>
      </c>
    </row>
    <row r="156" spans="1:9" ht="19.5" customHeight="1">
      <c r="A156" s="7">
        <v>4</v>
      </c>
      <c r="B156" s="96" t="s">
        <v>293</v>
      </c>
      <c r="C156" s="94" t="s">
        <v>294</v>
      </c>
      <c r="D156" s="94" t="s">
        <v>295</v>
      </c>
      <c r="E156" s="94" t="s">
        <v>288</v>
      </c>
      <c r="F156" s="36">
        <v>160.85</v>
      </c>
      <c r="G156" s="36">
        <v>10</v>
      </c>
      <c r="H156" s="21">
        <f t="shared" si="2"/>
        <v>170.85</v>
      </c>
      <c r="I156" s="55">
        <v>4</v>
      </c>
    </row>
    <row r="157" spans="1:9" ht="19.5" customHeight="1">
      <c r="A157" s="28">
        <v>5</v>
      </c>
      <c r="B157" s="96" t="s">
        <v>91</v>
      </c>
      <c r="C157" s="28"/>
      <c r="D157" s="96"/>
      <c r="E157" s="96" t="s">
        <v>67</v>
      </c>
      <c r="F157" s="36">
        <v>141.47</v>
      </c>
      <c r="G157" s="36">
        <v>8</v>
      </c>
      <c r="H157" s="21">
        <f t="shared" si="2"/>
        <v>149.47</v>
      </c>
      <c r="I157" s="55">
        <v>5</v>
      </c>
    </row>
    <row r="158" spans="1:9" ht="19.5" customHeight="1">
      <c r="A158" s="28">
        <v>6</v>
      </c>
      <c r="B158" s="96" t="s">
        <v>291</v>
      </c>
      <c r="C158" s="96"/>
      <c r="D158" s="96" t="s">
        <v>80</v>
      </c>
      <c r="E158" s="94" t="s">
        <v>292</v>
      </c>
      <c r="F158" s="36"/>
      <c r="G158" s="36">
        <v>10</v>
      </c>
      <c r="H158" s="21">
        <f t="shared" si="2"/>
        <v>10</v>
      </c>
      <c r="I158" s="55">
        <v>6</v>
      </c>
    </row>
    <row r="159" spans="1:9" ht="19.5" customHeight="1">
      <c r="A159" s="10"/>
      <c r="B159" s="30"/>
      <c r="C159" s="80"/>
      <c r="D159" s="80"/>
      <c r="E159" s="80"/>
      <c r="F159" s="38"/>
      <c r="G159" s="38"/>
      <c r="H159" s="69"/>
      <c r="I159" s="38"/>
    </row>
    <row r="160" spans="1:9" ht="19.5" customHeight="1">
      <c r="A160" s="128" t="s">
        <v>18</v>
      </c>
      <c r="B160" s="129"/>
      <c r="C160" s="129"/>
      <c r="D160" s="129"/>
      <c r="E160" s="129"/>
      <c r="F160" s="130"/>
      <c r="G160" s="102"/>
      <c r="H160" s="69"/>
      <c r="I160" s="57"/>
    </row>
    <row r="161" spans="1:9" ht="30" customHeight="1">
      <c r="A161" s="7" t="s">
        <v>0</v>
      </c>
      <c r="B161" s="14" t="s">
        <v>1</v>
      </c>
      <c r="C161" s="8" t="s">
        <v>14</v>
      </c>
      <c r="D161" s="8" t="s">
        <v>6</v>
      </c>
      <c r="E161" s="14" t="s">
        <v>2</v>
      </c>
      <c r="F161" s="20" t="s">
        <v>10</v>
      </c>
      <c r="G161" s="36" t="s">
        <v>8</v>
      </c>
      <c r="H161" s="69"/>
      <c r="I161" s="38"/>
    </row>
    <row r="162" spans="1:9" ht="19.5" customHeight="1">
      <c r="A162" s="7">
        <v>1</v>
      </c>
      <c r="B162" s="94" t="s">
        <v>283</v>
      </c>
      <c r="C162" s="96" t="s">
        <v>234</v>
      </c>
      <c r="D162" s="94" t="s">
        <v>60</v>
      </c>
      <c r="E162" s="94" t="s">
        <v>284</v>
      </c>
      <c r="F162" s="36">
        <v>170.83</v>
      </c>
      <c r="G162" s="55">
        <v>1</v>
      </c>
      <c r="H162" s="69"/>
      <c r="I162" s="38"/>
    </row>
    <row r="163" spans="1:9" ht="19.5" customHeight="1">
      <c r="A163" s="28">
        <v>2</v>
      </c>
      <c r="B163" s="96" t="s">
        <v>248</v>
      </c>
      <c r="C163" s="96" t="s">
        <v>234</v>
      </c>
      <c r="D163" s="96" t="s">
        <v>107</v>
      </c>
      <c r="E163" s="94" t="s">
        <v>88</v>
      </c>
      <c r="F163" s="36">
        <v>166.9</v>
      </c>
      <c r="G163" s="55">
        <v>2</v>
      </c>
      <c r="H163" s="69"/>
      <c r="I163" s="38"/>
    </row>
    <row r="164" spans="1:9" ht="19.5" customHeight="1">
      <c r="A164" s="7">
        <v>3</v>
      </c>
      <c r="B164" s="96" t="s">
        <v>233</v>
      </c>
      <c r="C164" s="96" t="s">
        <v>234</v>
      </c>
      <c r="D164" s="94" t="s">
        <v>107</v>
      </c>
      <c r="E164" s="96" t="s">
        <v>235</v>
      </c>
      <c r="F164" s="36">
        <v>166.69</v>
      </c>
      <c r="G164" s="55">
        <v>3</v>
      </c>
      <c r="H164" s="69"/>
      <c r="I164" s="38"/>
    </row>
    <row r="165" spans="1:9" ht="19.5" customHeight="1">
      <c r="A165" s="28">
        <v>4</v>
      </c>
      <c r="B165" s="96" t="s">
        <v>246</v>
      </c>
      <c r="C165" s="96" t="s">
        <v>234</v>
      </c>
      <c r="D165" s="96" t="s">
        <v>107</v>
      </c>
      <c r="E165" s="96" t="s">
        <v>247</v>
      </c>
      <c r="F165" s="36">
        <v>165.77</v>
      </c>
      <c r="G165" s="55">
        <v>4</v>
      </c>
      <c r="H165" s="69"/>
      <c r="I165" s="38"/>
    </row>
    <row r="166" spans="1:9" ht="19.5" customHeight="1">
      <c r="A166" s="7">
        <v>5</v>
      </c>
      <c r="B166" s="96" t="s">
        <v>228</v>
      </c>
      <c r="C166" s="96" t="s">
        <v>230</v>
      </c>
      <c r="D166" s="96" t="s">
        <v>40</v>
      </c>
      <c r="E166" s="96" t="s">
        <v>229</v>
      </c>
      <c r="F166" s="36">
        <v>165.04</v>
      </c>
      <c r="G166" s="55">
        <v>5</v>
      </c>
      <c r="H166" s="69"/>
      <c r="I166" s="38"/>
    </row>
    <row r="167" spans="1:9" ht="19.5" customHeight="1">
      <c r="A167" s="28">
        <v>6</v>
      </c>
      <c r="B167" s="96" t="s">
        <v>213</v>
      </c>
      <c r="C167" s="94"/>
      <c r="D167" s="28" t="s">
        <v>60</v>
      </c>
      <c r="E167" s="96" t="s">
        <v>214</v>
      </c>
      <c r="F167" s="36">
        <v>155.87</v>
      </c>
      <c r="G167" s="55">
        <v>6</v>
      </c>
      <c r="H167" s="69"/>
      <c r="I167" s="38"/>
    </row>
    <row r="168" spans="1:9" ht="19.5" customHeight="1">
      <c r="A168" s="7">
        <v>7</v>
      </c>
      <c r="B168" s="96" t="s">
        <v>185</v>
      </c>
      <c r="C168" s="28"/>
      <c r="D168" s="96" t="s">
        <v>186</v>
      </c>
      <c r="E168" s="94" t="s">
        <v>88</v>
      </c>
      <c r="F168" s="88" t="s">
        <v>298</v>
      </c>
      <c r="G168" s="55">
        <v>7</v>
      </c>
      <c r="H168" s="69"/>
      <c r="I168" s="38"/>
    </row>
    <row r="169" spans="1:9" ht="19.5" customHeight="1">
      <c r="A169" s="28">
        <v>8</v>
      </c>
      <c r="B169" s="96" t="s">
        <v>66</v>
      </c>
      <c r="C169" s="94"/>
      <c r="D169" s="28" t="s">
        <v>60</v>
      </c>
      <c r="E169" s="96" t="s">
        <v>67</v>
      </c>
      <c r="F169" s="36">
        <v>149.68</v>
      </c>
      <c r="G169" s="55">
        <v>8</v>
      </c>
      <c r="H169" s="69"/>
      <c r="I169" s="38"/>
    </row>
    <row r="170" spans="1:9" ht="19.5" customHeight="1">
      <c r="A170" s="7">
        <v>9</v>
      </c>
      <c r="B170" s="117" t="s">
        <v>100</v>
      </c>
      <c r="C170" s="28"/>
      <c r="D170" s="94" t="s">
        <v>60</v>
      </c>
      <c r="E170" s="96" t="s">
        <v>101</v>
      </c>
      <c r="F170" s="36">
        <v>143.96</v>
      </c>
      <c r="G170" s="55">
        <v>9</v>
      </c>
      <c r="H170" s="69"/>
      <c r="I170" s="38"/>
    </row>
    <row r="171" spans="1:9" ht="19.5" customHeight="1">
      <c r="A171" s="28">
        <v>10</v>
      </c>
      <c r="B171" s="96" t="s">
        <v>223</v>
      </c>
      <c r="C171" s="94"/>
      <c r="D171" s="96" t="s">
        <v>224</v>
      </c>
      <c r="E171" s="96" t="s">
        <v>225</v>
      </c>
      <c r="F171" s="88"/>
      <c r="G171" s="55"/>
      <c r="H171" s="69"/>
      <c r="I171" s="38"/>
    </row>
    <row r="172" spans="1:9" ht="19.5" customHeight="1">
      <c r="A172" s="7">
        <v>11</v>
      </c>
      <c r="B172" s="96" t="s">
        <v>293</v>
      </c>
      <c r="C172" s="94" t="s">
        <v>294</v>
      </c>
      <c r="D172" s="94" t="s">
        <v>295</v>
      </c>
      <c r="E172" s="94" t="s">
        <v>288</v>
      </c>
      <c r="F172" s="88"/>
      <c r="G172" s="55"/>
      <c r="H172" s="69"/>
      <c r="I172" s="38"/>
    </row>
    <row r="173" spans="1:9" ht="19.5" customHeight="1">
      <c r="A173" s="10"/>
      <c r="B173" s="108"/>
      <c r="C173" s="109"/>
      <c r="D173" s="79"/>
      <c r="E173" s="79"/>
      <c r="F173" s="88"/>
      <c r="G173" s="36"/>
      <c r="H173" s="69"/>
      <c r="I173" s="38"/>
    </row>
    <row r="174" spans="1:9" ht="19.5" customHeight="1">
      <c r="A174" s="128" t="s">
        <v>48</v>
      </c>
      <c r="B174" s="129"/>
      <c r="C174" s="129"/>
      <c r="D174" s="129"/>
      <c r="E174" s="129"/>
      <c r="F174" s="130"/>
      <c r="G174" s="102"/>
      <c r="H174" s="69"/>
      <c r="I174" s="38"/>
    </row>
    <row r="175" spans="1:9" ht="24.75" customHeight="1">
      <c r="A175" s="7" t="s">
        <v>0</v>
      </c>
      <c r="B175" s="14" t="s">
        <v>1</v>
      </c>
      <c r="C175" s="8" t="s">
        <v>14</v>
      </c>
      <c r="D175" s="8" t="s">
        <v>6</v>
      </c>
      <c r="E175" s="14" t="s">
        <v>2</v>
      </c>
      <c r="F175" s="20" t="s">
        <v>10</v>
      </c>
      <c r="G175" s="21" t="s">
        <v>8</v>
      </c>
      <c r="H175" s="69"/>
      <c r="I175" s="38"/>
    </row>
    <row r="176" spans="1:9" ht="19.5" customHeight="1">
      <c r="A176" s="7">
        <v>1</v>
      </c>
      <c r="B176" s="96" t="s">
        <v>237</v>
      </c>
      <c r="C176" s="94"/>
      <c r="D176" s="96" t="s">
        <v>54</v>
      </c>
      <c r="E176" s="96" t="s">
        <v>238</v>
      </c>
      <c r="F176" s="20" t="s">
        <v>322</v>
      </c>
      <c r="G176" s="55">
        <v>1</v>
      </c>
      <c r="H176" s="69"/>
      <c r="I176" s="38"/>
    </row>
    <row r="177" spans="1:9" ht="19.5" customHeight="1">
      <c r="A177" s="7">
        <v>2</v>
      </c>
      <c r="B177" s="97" t="s">
        <v>285</v>
      </c>
      <c r="C177" s="28"/>
      <c r="D177" s="97" t="s">
        <v>286</v>
      </c>
      <c r="E177" s="28" t="s">
        <v>287</v>
      </c>
      <c r="F177" s="20" t="s">
        <v>323</v>
      </c>
      <c r="G177" s="55">
        <v>2</v>
      </c>
      <c r="H177" s="69"/>
      <c r="I177" s="38"/>
    </row>
    <row r="178" spans="1:9" ht="19.5" customHeight="1">
      <c r="A178" s="7">
        <v>3</v>
      </c>
      <c r="B178" s="96" t="s">
        <v>269</v>
      </c>
      <c r="C178" s="28"/>
      <c r="D178" s="94" t="s">
        <v>264</v>
      </c>
      <c r="E178" s="96" t="s">
        <v>115</v>
      </c>
      <c r="F178" s="20" t="s">
        <v>299</v>
      </c>
      <c r="G178" s="55">
        <v>3</v>
      </c>
      <c r="H178" s="69"/>
      <c r="I178" s="38"/>
    </row>
    <row r="179" spans="1:9" ht="19.5" customHeight="1">
      <c r="A179" s="7">
        <v>4</v>
      </c>
      <c r="B179" s="96" t="s">
        <v>267</v>
      </c>
      <c r="C179" s="94"/>
      <c r="D179" s="96" t="s">
        <v>60</v>
      </c>
      <c r="E179" s="96" t="s">
        <v>268</v>
      </c>
      <c r="F179" s="20"/>
      <c r="G179" s="36"/>
      <c r="H179" s="69"/>
      <c r="I179" s="38"/>
    </row>
    <row r="180" spans="1:9" ht="19.5" customHeight="1">
      <c r="A180" s="7">
        <v>5</v>
      </c>
      <c r="B180" s="96" t="s">
        <v>94</v>
      </c>
      <c r="C180" s="96" t="s">
        <v>3</v>
      </c>
      <c r="D180" s="96" t="s">
        <v>54</v>
      </c>
      <c r="E180" s="96" t="s">
        <v>95</v>
      </c>
      <c r="F180" s="20"/>
      <c r="G180" s="36"/>
      <c r="H180" s="69"/>
      <c r="I180" s="38"/>
    </row>
    <row r="181" spans="1:9" ht="19.5" customHeight="1">
      <c r="A181" s="7">
        <v>6</v>
      </c>
      <c r="B181" s="96" t="s">
        <v>132</v>
      </c>
      <c r="C181" s="28"/>
      <c r="D181" s="94" t="s">
        <v>133</v>
      </c>
      <c r="E181" s="94" t="s">
        <v>76</v>
      </c>
      <c r="F181" s="47"/>
      <c r="G181" s="36"/>
      <c r="H181" s="69"/>
      <c r="I181" s="38"/>
    </row>
    <row r="182" spans="1:9" ht="19.5" customHeight="1">
      <c r="A182" s="7">
        <v>7</v>
      </c>
      <c r="B182" s="96" t="s">
        <v>206</v>
      </c>
      <c r="C182" s="94"/>
      <c r="D182" s="96" t="s">
        <v>80</v>
      </c>
      <c r="E182" s="96" t="s">
        <v>207</v>
      </c>
      <c r="F182" s="47"/>
      <c r="G182" s="36"/>
      <c r="H182" s="69"/>
      <c r="I182" s="38"/>
    </row>
    <row r="183" spans="1:9" ht="19.5" customHeight="1">
      <c r="A183" s="7">
        <v>8</v>
      </c>
      <c r="B183" s="96" t="s">
        <v>72</v>
      </c>
      <c r="C183" s="94"/>
      <c r="D183" s="94" t="s">
        <v>73</v>
      </c>
      <c r="E183" s="96" t="s">
        <v>74</v>
      </c>
      <c r="F183" s="47"/>
      <c r="G183" s="36"/>
      <c r="H183" s="69"/>
      <c r="I183" s="38"/>
    </row>
    <row r="184" spans="1:9" ht="19.5" customHeight="1">
      <c r="A184" s="10"/>
      <c r="B184" s="10"/>
      <c r="C184" s="10"/>
      <c r="D184" s="10"/>
      <c r="E184" s="10"/>
      <c r="F184" s="38"/>
      <c r="G184" s="38"/>
      <c r="H184" s="69"/>
      <c r="I184" s="38"/>
    </row>
    <row r="185" spans="1:9" ht="19.5" customHeight="1">
      <c r="A185" s="128" t="s">
        <v>49</v>
      </c>
      <c r="B185" s="129"/>
      <c r="C185" s="129"/>
      <c r="D185" s="129"/>
      <c r="E185" s="129"/>
      <c r="F185" s="130"/>
      <c r="G185" s="102"/>
      <c r="H185" s="69"/>
      <c r="I185" s="38"/>
    </row>
    <row r="186" spans="1:9" ht="27.75" customHeight="1">
      <c r="A186" s="7" t="s">
        <v>0</v>
      </c>
      <c r="B186" s="14" t="s">
        <v>1</v>
      </c>
      <c r="C186" s="8" t="s">
        <v>14</v>
      </c>
      <c r="D186" s="8" t="s">
        <v>6</v>
      </c>
      <c r="E186" s="14" t="s">
        <v>2</v>
      </c>
      <c r="F186" s="20" t="s">
        <v>10</v>
      </c>
      <c r="G186" s="21" t="s">
        <v>8</v>
      </c>
      <c r="H186" s="69"/>
      <c r="I186" s="38"/>
    </row>
    <row r="187" spans="1:9" ht="19.5" customHeight="1">
      <c r="A187" s="28">
        <v>1</v>
      </c>
      <c r="B187" s="96" t="s">
        <v>245</v>
      </c>
      <c r="C187" s="28"/>
      <c r="D187" s="96" t="s">
        <v>54</v>
      </c>
      <c r="E187" s="96" t="s">
        <v>200</v>
      </c>
      <c r="F187" s="20">
        <v>140.18</v>
      </c>
      <c r="G187" s="55">
        <v>1</v>
      </c>
      <c r="H187" s="69"/>
      <c r="I187" s="38"/>
    </row>
    <row r="188" spans="1:9" ht="19.5" customHeight="1">
      <c r="A188" s="28">
        <v>2</v>
      </c>
      <c r="B188" s="96" t="s">
        <v>226</v>
      </c>
      <c r="C188" s="29"/>
      <c r="D188" s="94" t="s">
        <v>60</v>
      </c>
      <c r="E188" s="94" t="s">
        <v>227</v>
      </c>
      <c r="F188" s="20">
        <v>140.06</v>
      </c>
      <c r="G188" s="55">
        <v>2</v>
      </c>
      <c r="H188" s="69"/>
      <c r="I188" s="38"/>
    </row>
    <row r="189" spans="1:9" ht="19.5" customHeight="1">
      <c r="A189" s="28">
        <v>3</v>
      </c>
      <c r="B189" s="96" t="s">
        <v>270</v>
      </c>
      <c r="C189" s="28"/>
      <c r="D189" s="94" t="s">
        <v>264</v>
      </c>
      <c r="E189" s="96" t="s">
        <v>271</v>
      </c>
      <c r="F189" s="20">
        <v>140</v>
      </c>
      <c r="G189" s="55">
        <v>3</v>
      </c>
      <c r="H189" s="69"/>
      <c r="I189" s="38"/>
    </row>
    <row r="190" spans="1:9" ht="19.5" customHeight="1">
      <c r="A190" s="28">
        <v>4</v>
      </c>
      <c r="B190" s="96" t="s">
        <v>266</v>
      </c>
      <c r="C190" s="94"/>
      <c r="D190" s="96" t="s">
        <v>60</v>
      </c>
      <c r="E190" s="96" t="s">
        <v>59</v>
      </c>
      <c r="F190" s="47"/>
      <c r="G190" s="36"/>
      <c r="H190" s="69"/>
      <c r="I190" s="38"/>
    </row>
    <row r="191" spans="1:9" ht="19.5" customHeight="1">
      <c r="A191" s="28">
        <v>5</v>
      </c>
      <c r="B191" s="118" t="s">
        <v>143</v>
      </c>
      <c r="C191" s="94"/>
      <c r="D191" s="28" t="s">
        <v>80</v>
      </c>
      <c r="E191" s="94" t="s">
        <v>81</v>
      </c>
      <c r="F191" s="47"/>
      <c r="G191" s="36"/>
      <c r="H191" s="69"/>
      <c r="I191" s="38"/>
    </row>
    <row r="192" spans="1:9" ht="19.5" customHeight="1">
      <c r="A192" s="28">
        <v>6</v>
      </c>
      <c r="B192" s="96" t="s">
        <v>191</v>
      </c>
      <c r="C192" s="96" t="s">
        <v>192</v>
      </c>
      <c r="D192" s="94" t="s">
        <v>40</v>
      </c>
      <c r="E192" s="94" t="s">
        <v>76</v>
      </c>
      <c r="F192" s="47"/>
      <c r="G192" s="36"/>
      <c r="H192" s="69"/>
      <c r="I192" s="38"/>
    </row>
    <row r="193" spans="1:9" ht="19.5" customHeight="1">
      <c r="A193" s="28">
        <v>7</v>
      </c>
      <c r="B193" s="96" t="s">
        <v>173</v>
      </c>
      <c r="C193" s="28"/>
      <c r="D193" s="94" t="s">
        <v>40</v>
      </c>
      <c r="E193" s="28" t="s">
        <v>174</v>
      </c>
      <c r="F193" s="47"/>
      <c r="G193" s="36"/>
      <c r="H193" s="69"/>
      <c r="I193" s="38"/>
    </row>
    <row r="194" spans="1:9" ht="19.5" customHeight="1">
      <c r="A194" s="28">
        <v>8</v>
      </c>
      <c r="B194" s="96" t="s">
        <v>167</v>
      </c>
      <c r="C194" s="96" t="s">
        <v>168</v>
      </c>
      <c r="D194" s="28" t="s">
        <v>169</v>
      </c>
      <c r="E194" s="96" t="s">
        <v>168</v>
      </c>
      <c r="F194" s="47"/>
      <c r="G194" s="36"/>
      <c r="H194" s="69"/>
      <c r="I194" s="38"/>
    </row>
    <row r="195" spans="1:9" ht="19.5" customHeight="1">
      <c r="A195" s="28">
        <v>9</v>
      </c>
      <c r="B195" s="96" t="s">
        <v>241</v>
      </c>
      <c r="C195" s="28"/>
      <c r="D195" s="94" t="s">
        <v>60</v>
      </c>
      <c r="E195" s="96" t="s">
        <v>242</v>
      </c>
      <c r="F195" s="97"/>
      <c r="G195" s="36"/>
      <c r="H195" s="69"/>
      <c r="I195" s="38"/>
    </row>
    <row r="196" spans="1:9" ht="19.5" customHeight="1">
      <c r="A196" s="28">
        <v>10</v>
      </c>
      <c r="B196" s="96" t="s">
        <v>245</v>
      </c>
      <c r="C196" s="28"/>
      <c r="D196" s="96" t="s">
        <v>54</v>
      </c>
      <c r="E196" s="96" t="s">
        <v>200</v>
      </c>
      <c r="F196" s="97"/>
      <c r="G196" s="36"/>
      <c r="H196" s="69"/>
      <c r="I196" s="38"/>
    </row>
    <row r="197" spans="1:9" ht="19.5" customHeight="1">
      <c r="A197" s="28">
        <v>11</v>
      </c>
      <c r="B197" s="96" t="s">
        <v>182</v>
      </c>
      <c r="C197" s="96" t="s">
        <v>183</v>
      </c>
      <c r="D197" s="28" t="s">
        <v>52</v>
      </c>
      <c r="E197" s="96" t="s">
        <v>184</v>
      </c>
      <c r="F197" s="97"/>
      <c r="G197" s="36"/>
      <c r="H197" s="69"/>
      <c r="I197" s="38"/>
    </row>
    <row r="198" spans="1:9" ht="19.5" customHeight="1">
      <c r="A198" s="28">
        <v>12</v>
      </c>
      <c r="B198" s="96" t="s">
        <v>255</v>
      </c>
      <c r="C198" s="94"/>
      <c r="D198" s="96" t="s">
        <v>256</v>
      </c>
      <c r="E198" s="96" t="s">
        <v>257</v>
      </c>
      <c r="F198" s="97"/>
      <c r="G198" s="36"/>
      <c r="H198" s="69"/>
      <c r="I198" s="38"/>
    </row>
    <row r="199" spans="1:9" ht="19.5" customHeight="1">
      <c r="A199" s="28">
        <v>13</v>
      </c>
      <c r="B199" s="96" t="s">
        <v>203</v>
      </c>
      <c r="C199" s="96" t="s">
        <v>204</v>
      </c>
      <c r="D199" s="94" t="s">
        <v>80</v>
      </c>
      <c r="E199" s="96" t="s">
        <v>205</v>
      </c>
      <c r="F199" s="97"/>
      <c r="G199" s="36"/>
      <c r="H199" s="69"/>
      <c r="I199" s="38"/>
    </row>
    <row r="200" spans="1:9" ht="19.5" customHeight="1">
      <c r="A200" s="28">
        <v>14</v>
      </c>
      <c r="B200" s="96" t="s">
        <v>270</v>
      </c>
      <c r="C200" s="28"/>
      <c r="D200" s="94" t="s">
        <v>264</v>
      </c>
      <c r="E200" s="96" t="s">
        <v>271</v>
      </c>
      <c r="F200" s="97"/>
      <c r="G200" s="36"/>
      <c r="H200" s="69"/>
      <c r="I200" s="38"/>
    </row>
    <row r="201" spans="1:9" ht="19.5" customHeight="1">
      <c r="A201" s="28">
        <v>15</v>
      </c>
      <c r="B201" s="96" t="s">
        <v>156</v>
      </c>
      <c r="C201" s="94" t="s">
        <v>190</v>
      </c>
      <c r="D201" s="96" t="s">
        <v>157</v>
      </c>
      <c r="E201" s="96" t="s">
        <v>158</v>
      </c>
      <c r="F201" s="97"/>
      <c r="G201" s="36"/>
      <c r="H201" s="69"/>
      <c r="I201" s="38"/>
    </row>
    <row r="202" spans="1:9" ht="19.5" customHeight="1">
      <c r="A202" s="10"/>
      <c r="B202" s="10"/>
      <c r="C202" s="10"/>
      <c r="D202" s="10"/>
      <c r="E202" s="10"/>
      <c r="F202" s="38"/>
      <c r="G202" s="38"/>
      <c r="H202" s="69"/>
      <c r="I202" s="38"/>
    </row>
    <row r="203" spans="1:9" ht="19.5" customHeight="1">
      <c r="A203" s="128" t="s">
        <v>50</v>
      </c>
      <c r="B203" s="129"/>
      <c r="C203" s="129"/>
      <c r="D203" s="129"/>
      <c r="E203" s="129"/>
      <c r="F203" s="130"/>
      <c r="G203" s="102"/>
      <c r="H203" s="69"/>
      <c r="I203" s="38"/>
    </row>
    <row r="204" spans="1:9" ht="27" customHeight="1">
      <c r="A204" s="7" t="s">
        <v>0</v>
      </c>
      <c r="B204" s="14" t="s">
        <v>1</v>
      </c>
      <c r="C204" s="8" t="s">
        <v>14</v>
      </c>
      <c r="D204" s="8" t="s">
        <v>6</v>
      </c>
      <c r="E204" s="14" t="s">
        <v>2</v>
      </c>
      <c r="F204" s="20" t="s">
        <v>10</v>
      </c>
      <c r="G204" s="21" t="s">
        <v>8</v>
      </c>
      <c r="H204" s="69"/>
      <c r="I204" s="38"/>
    </row>
    <row r="205" spans="1:9" ht="21" customHeight="1">
      <c r="A205" s="7">
        <v>1</v>
      </c>
      <c r="B205" s="96" t="s">
        <v>291</v>
      </c>
      <c r="C205" s="96"/>
      <c r="D205" s="96" t="s">
        <v>80</v>
      </c>
      <c r="E205" s="94" t="s">
        <v>292</v>
      </c>
      <c r="F205" s="20" t="s">
        <v>300</v>
      </c>
      <c r="G205" s="55">
        <v>1</v>
      </c>
      <c r="H205" s="69"/>
      <c r="I205" s="38"/>
    </row>
    <row r="206" spans="1:9" ht="17.25" customHeight="1">
      <c r="A206" s="7">
        <v>2</v>
      </c>
      <c r="B206" s="96" t="s">
        <v>171</v>
      </c>
      <c r="C206" s="94" t="s">
        <v>219</v>
      </c>
      <c r="D206" s="94" t="s">
        <v>40</v>
      </c>
      <c r="E206" s="96" t="s">
        <v>172</v>
      </c>
      <c r="F206" s="20" t="s">
        <v>301</v>
      </c>
      <c r="G206" s="55">
        <v>2</v>
      </c>
      <c r="H206" s="69"/>
      <c r="I206" s="38"/>
    </row>
    <row r="207" spans="1:9" ht="21" customHeight="1">
      <c r="A207" s="7">
        <v>3</v>
      </c>
      <c r="B207" s="96" t="s">
        <v>128</v>
      </c>
      <c r="C207" s="94"/>
      <c r="D207" s="28" t="s">
        <v>129</v>
      </c>
      <c r="E207" s="94" t="s">
        <v>59</v>
      </c>
      <c r="F207" s="20" t="s">
        <v>302</v>
      </c>
      <c r="G207" s="55">
        <v>3</v>
      </c>
      <c r="H207" s="69"/>
      <c r="I207" s="38"/>
    </row>
    <row r="208" spans="1:9" ht="18.75" customHeight="1">
      <c r="A208" s="7">
        <v>4</v>
      </c>
      <c r="B208" s="96" t="s">
        <v>243</v>
      </c>
      <c r="C208" s="94"/>
      <c r="D208" s="96" t="s">
        <v>232</v>
      </c>
      <c r="E208" s="96" t="s">
        <v>244</v>
      </c>
      <c r="F208" s="20"/>
      <c r="G208" s="36"/>
      <c r="H208" s="69"/>
      <c r="I208" s="38"/>
    </row>
    <row r="209" spans="1:9" ht="20.25" customHeight="1">
      <c r="A209" s="7">
        <v>5</v>
      </c>
      <c r="B209" s="96" t="s">
        <v>228</v>
      </c>
      <c r="C209" s="96" t="s">
        <v>230</v>
      </c>
      <c r="D209" s="96" t="s">
        <v>40</v>
      </c>
      <c r="E209" s="96" t="s">
        <v>229</v>
      </c>
      <c r="F209" s="20"/>
      <c r="G209" s="36"/>
      <c r="H209" s="69"/>
      <c r="I209" s="38"/>
    </row>
    <row r="210" spans="1:9" ht="20.25" customHeight="1">
      <c r="A210" s="7">
        <v>6</v>
      </c>
      <c r="B210" s="96" t="s">
        <v>272</v>
      </c>
      <c r="C210" s="28"/>
      <c r="D210" s="96" t="s">
        <v>273</v>
      </c>
      <c r="E210" s="96" t="s">
        <v>274</v>
      </c>
      <c r="F210" s="20"/>
      <c r="G210" s="36"/>
      <c r="H210" s="69"/>
      <c r="I210" s="38"/>
    </row>
    <row r="211" spans="1:9" ht="19.5" customHeight="1">
      <c r="A211" s="7">
        <v>7</v>
      </c>
      <c r="B211" s="96" t="s">
        <v>278</v>
      </c>
      <c r="C211" s="94"/>
      <c r="D211" s="96" t="s">
        <v>232</v>
      </c>
      <c r="E211" s="28" t="s">
        <v>71</v>
      </c>
      <c r="F211" s="47"/>
      <c r="G211" s="36"/>
      <c r="H211" s="69"/>
      <c r="I211" s="38"/>
    </row>
    <row r="212" spans="1:9" ht="19.5" customHeight="1">
      <c r="A212" s="7">
        <v>8</v>
      </c>
      <c r="B212" s="96" t="s">
        <v>275</v>
      </c>
      <c r="C212" s="28"/>
      <c r="D212" s="96" t="s">
        <v>232</v>
      </c>
      <c r="E212" s="94" t="s">
        <v>276</v>
      </c>
      <c r="F212" s="47"/>
      <c r="G212" s="36"/>
      <c r="H212" s="69"/>
      <c r="I212" s="38"/>
    </row>
    <row r="213" spans="1:9" ht="19.5" customHeight="1">
      <c r="A213" s="7">
        <v>9</v>
      </c>
      <c r="B213" s="96" t="s">
        <v>248</v>
      </c>
      <c r="C213" s="96" t="s">
        <v>234</v>
      </c>
      <c r="D213" s="96" t="s">
        <v>107</v>
      </c>
      <c r="E213" s="94" t="s">
        <v>88</v>
      </c>
      <c r="F213" s="47"/>
      <c r="G213" s="36"/>
      <c r="H213" s="69"/>
      <c r="I213" s="38"/>
    </row>
    <row r="214" spans="1:9" ht="19.5" customHeight="1">
      <c r="A214" s="7">
        <v>10</v>
      </c>
      <c r="B214" s="96" t="s">
        <v>246</v>
      </c>
      <c r="C214" s="96" t="s">
        <v>234</v>
      </c>
      <c r="D214" s="96" t="s">
        <v>107</v>
      </c>
      <c r="E214" s="96" t="s">
        <v>247</v>
      </c>
      <c r="F214" s="47"/>
      <c r="G214" s="36"/>
      <c r="H214" s="69"/>
      <c r="I214" s="38"/>
    </row>
    <row r="215" spans="1:9" ht="19.5" customHeight="1">
      <c r="A215" s="7">
        <v>11</v>
      </c>
      <c r="B215" s="96" t="s">
        <v>42</v>
      </c>
      <c r="C215" s="28"/>
      <c r="D215" s="94" t="s">
        <v>60</v>
      </c>
      <c r="E215" s="96" t="s">
        <v>277</v>
      </c>
      <c r="F215" s="47"/>
      <c r="G215" s="36"/>
      <c r="H215" s="69"/>
      <c r="I215" s="38"/>
    </row>
    <row r="216" spans="1:9" ht="19.5" customHeight="1">
      <c r="A216" s="7">
        <v>12</v>
      </c>
      <c r="B216" s="96" t="s">
        <v>42</v>
      </c>
      <c r="C216" s="96" t="s">
        <v>219</v>
      </c>
      <c r="D216" s="94" t="s">
        <v>60</v>
      </c>
      <c r="E216" s="28" t="s">
        <v>76</v>
      </c>
      <c r="F216" s="47"/>
      <c r="G216" s="36"/>
      <c r="H216" s="69"/>
      <c r="I216" s="38"/>
    </row>
    <row r="217" spans="1:9" ht="19.5" customHeight="1">
      <c r="A217" s="7">
        <v>13</v>
      </c>
      <c r="B217" s="96" t="s">
        <v>193</v>
      </c>
      <c r="C217" s="28"/>
      <c r="D217" s="96" t="s">
        <v>161</v>
      </c>
      <c r="E217" s="96" t="s">
        <v>194</v>
      </c>
      <c r="F217" s="47"/>
      <c r="G217" s="36"/>
      <c r="H217" s="69"/>
      <c r="I217" s="38"/>
    </row>
    <row r="218" spans="1:9" ht="19.5" customHeight="1">
      <c r="A218" s="7">
        <v>14</v>
      </c>
      <c r="B218" s="96" t="s">
        <v>96</v>
      </c>
      <c r="C218" s="28"/>
      <c r="D218" s="94" t="s">
        <v>40</v>
      </c>
      <c r="E218" s="96" t="s">
        <v>97</v>
      </c>
      <c r="F218" s="47"/>
      <c r="G218" s="36"/>
      <c r="H218" s="69"/>
      <c r="I218" s="38"/>
    </row>
    <row r="219" spans="1:9" ht="19.5" customHeight="1">
      <c r="A219" s="7">
        <v>15</v>
      </c>
      <c r="B219" s="96" t="s">
        <v>166</v>
      </c>
      <c r="C219" s="28"/>
      <c r="D219" s="96" t="s">
        <v>82</v>
      </c>
      <c r="E219" s="96" t="s">
        <v>59</v>
      </c>
      <c r="F219" s="47"/>
      <c r="G219" s="36"/>
      <c r="H219" s="69"/>
      <c r="I219" s="38"/>
    </row>
    <row r="220" spans="1:9" ht="19.5" customHeight="1">
      <c r="A220" s="30"/>
      <c r="B220" s="30"/>
      <c r="C220" s="30"/>
      <c r="D220" s="30"/>
      <c r="E220" s="30"/>
      <c r="F220" s="49"/>
      <c r="G220" s="38"/>
      <c r="H220" s="69"/>
      <c r="I220" s="38"/>
    </row>
    <row r="221" spans="1:9" ht="19.5" customHeight="1">
      <c r="A221" s="128" t="s">
        <v>29</v>
      </c>
      <c r="B221" s="129"/>
      <c r="C221" s="129"/>
      <c r="D221" s="129"/>
      <c r="E221" s="129"/>
      <c r="F221" s="130"/>
      <c r="G221" s="102"/>
      <c r="H221" s="69"/>
      <c r="I221" s="38"/>
    </row>
    <row r="222" spans="1:9" ht="30.75" customHeight="1">
      <c r="A222" s="7" t="s">
        <v>0</v>
      </c>
      <c r="B222" s="14" t="s">
        <v>1</v>
      </c>
      <c r="C222" s="8" t="s">
        <v>14</v>
      </c>
      <c r="D222" s="8" t="s">
        <v>6</v>
      </c>
      <c r="E222" s="14" t="s">
        <v>2</v>
      </c>
      <c r="F222" s="20" t="s">
        <v>10</v>
      </c>
      <c r="G222" s="21" t="s">
        <v>9</v>
      </c>
      <c r="H222" s="21" t="s">
        <v>7</v>
      </c>
      <c r="I222" s="36" t="s">
        <v>8</v>
      </c>
    </row>
    <row r="223" spans="1:9" ht="19.5" customHeight="1">
      <c r="A223" s="28">
        <v>1</v>
      </c>
      <c r="B223" s="96" t="s">
        <v>128</v>
      </c>
      <c r="C223" s="94"/>
      <c r="D223" s="28" t="s">
        <v>129</v>
      </c>
      <c r="E223" s="94" t="s">
        <v>59</v>
      </c>
      <c r="F223" s="36">
        <v>122.53</v>
      </c>
      <c r="G223" s="36">
        <v>10</v>
      </c>
      <c r="H223" s="21">
        <f aca="true" t="shared" si="3" ref="H223:H231">SUM(F223:G223)</f>
        <v>132.53</v>
      </c>
      <c r="I223" s="55">
        <v>1</v>
      </c>
    </row>
    <row r="224" spans="1:9" ht="19.5" customHeight="1">
      <c r="A224" s="28">
        <v>2</v>
      </c>
      <c r="B224" s="96" t="s">
        <v>98</v>
      </c>
      <c r="C224" s="94"/>
      <c r="D224" s="94" t="s">
        <v>73</v>
      </c>
      <c r="E224" s="96" t="s">
        <v>99</v>
      </c>
      <c r="F224" s="36">
        <v>122.07</v>
      </c>
      <c r="G224" s="36">
        <v>9</v>
      </c>
      <c r="H224" s="21">
        <f t="shared" si="3"/>
        <v>131.07</v>
      </c>
      <c r="I224" s="55">
        <v>2</v>
      </c>
    </row>
    <row r="225" spans="1:9" ht="19.5" customHeight="1">
      <c r="A225" s="28">
        <v>3</v>
      </c>
      <c r="B225" s="96" t="s">
        <v>77</v>
      </c>
      <c r="C225" s="94"/>
      <c r="D225" s="94" t="s">
        <v>73</v>
      </c>
      <c r="E225" s="96" t="s">
        <v>78</v>
      </c>
      <c r="F225" s="36">
        <v>118.89</v>
      </c>
      <c r="G225" s="36">
        <v>10</v>
      </c>
      <c r="H225" s="21">
        <f t="shared" si="3"/>
        <v>128.89</v>
      </c>
      <c r="I225" s="55">
        <v>3</v>
      </c>
    </row>
    <row r="226" spans="1:9" ht="19.5" customHeight="1">
      <c r="A226" s="28">
        <v>4</v>
      </c>
      <c r="B226" s="96" t="s">
        <v>248</v>
      </c>
      <c r="C226" s="96" t="s">
        <v>234</v>
      </c>
      <c r="D226" s="96" t="s">
        <v>107</v>
      </c>
      <c r="E226" s="94" t="s">
        <v>88</v>
      </c>
      <c r="F226" s="36">
        <v>116.8</v>
      </c>
      <c r="G226" s="36">
        <v>10</v>
      </c>
      <c r="H226" s="21">
        <f t="shared" si="3"/>
        <v>126.8</v>
      </c>
      <c r="I226" s="55">
        <v>4</v>
      </c>
    </row>
    <row r="227" spans="1:9" ht="19.5" customHeight="1">
      <c r="A227" s="28">
        <v>5</v>
      </c>
      <c r="B227" s="96" t="s">
        <v>167</v>
      </c>
      <c r="C227" s="96" t="s">
        <v>168</v>
      </c>
      <c r="D227" s="28" t="s">
        <v>169</v>
      </c>
      <c r="E227" s="96" t="s">
        <v>168</v>
      </c>
      <c r="F227" s="36">
        <v>116.77</v>
      </c>
      <c r="G227" s="36">
        <v>10</v>
      </c>
      <c r="H227" s="21">
        <f t="shared" si="3"/>
        <v>126.77</v>
      </c>
      <c r="I227" s="55">
        <v>5</v>
      </c>
    </row>
    <row r="228" spans="1:9" ht="19.5" customHeight="1">
      <c r="A228" s="28">
        <v>6</v>
      </c>
      <c r="B228" s="96" t="s">
        <v>258</v>
      </c>
      <c r="C228" s="28"/>
      <c r="D228" s="96" t="s">
        <v>259</v>
      </c>
      <c r="E228" s="96" t="s">
        <v>260</v>
      </c>
      <c r="F228" s="36">
        <v>117.96</v>
      </c>
      <c r="G228" s="36">
        <v>6</v>
      </c>
      <c r="H228" s="21">
        <f t="shared" si="3"/>
        <v>123.96</v>
      </c>
      <c r="I228" s="55">
        <v>6</v>
      </c>
    </row>
    <row r="229" spans="1:9" ht="19.5" customHeight="1">
      <c r="A229" s="28">
        <v>7</v>
      </c>
      <c r="B229" s="96" t="s">
        <v>237</v>
      </c>
      <c r="C229" s="94"/>
      <c r="D229" s="96" t="s">
        <v>54</v>
      </c>
      <c r="E229" s="96" t="s">
        <v>238</v>
      </c>
      <c r="F229" s="36">
        <v>119.85</v>
      </c>
      <c r="G229" s="36">
        <v>4</v>
      </c>
      <c r="H229" s="21">
        <f t="shared" si="3"/>
        <v>123.85</v>
      </c>
      <c r="I229" s="55">
        <v>7</v>
      </c>
    </row>
    <row r="230" spans="1:9" ht="19.5" customHeight="1">
      <c r="A230" s="28">
        <v>8</v>
      </c>
      <c r="B230" s="96" t="s">
        <v>138</v>
      </c>
      <c r="C230" s="28"/>
      <c r="D230" s="94" t="s">
        <v>60</v>
      </c>
      <c r="E230" s="96" t="s">
        <v>139</v>
      </c>
      <c r="F230" s="36">
        <v>113.99</v>
      </c>
      <c r="G230" s="36">
        <v>6</v>
      </c>
      <c r="H230" s="21">
        <f t="shared" si="3"/>
        <v>119.99</v>
      </c>
      <c r="I230" s="55">
        <v>8</v>
      </c>
    </row>
    <row r="231" spans="1:9" ht="19.5" customHeight="1">
      <c r="A231" s="28">
        <v>9</v>
      </c>
      <c r="B231" s="96" t="s">
        <v>125</v>
      </c>
      <c r="C231" s="28"/>
      <c r="D231" s="28" t="s">
        <v>60</v>
      </c>
      <c r="E231" s="94" t="s">
        <v>59</v>
      </c>
      <c r="F231" s="36"/>
      <c r="G231" s="36"/>
      <c r="H231" s="21">
        <f t="shared" si="3"/>
        <v>0</v>
      </c>
      <c r="I231" s="55" t="s">
        <v>3</v>
      </c>
    </row>
    <row r="232" spans="1:9" ht="19.5" customHeight="1">
      <c r="A232" s="78"/>
      <c r="B232" s="79"/>
      <c r="C232" s="79"/>
      <c r="D232" s="79"/>
      <c r="E232" s="79"/>
      <c r="F232" s="82"/>
      <c r="G232" s="36"/>
      <c r="H232" s="69"/>
      <c r="I232" s="38"/>
    </row>
    <row r="233" spans="1:9" ht="19.5" customHeight="1">
      <c r="A233" s="128" t="s">
        <v>30</v>
      </c>
      <c r="B233" s="129"/>
      <c r="C233" s="129"/>
      <c r="D233" s="129"/>
      <c r="E233" s="129"/>
      <c r="F233" s="130"/>
      <c r="G233" s="102"/>
      <c r="H233" s="102"/>
      <c r="I233" s="102"/>
    </row>
    <row r="234" spans="1:9" ht="28.5" customHeight="1">
      <c r="A234" s="7" t="s">
        <v>0</v>
      </c>
      <c r="B234" s="14" t="s">
        <v>1</v>
      </c>
      <c r="C234" s="8" t="s">
        <v>14</v>
      </c>
      <c r="D234" s="8" t="s">
        <v>6</v>
      </c>
      <c r="E234" s="14" t="s">
        <v>2</v>
      </c>
      <c r="F234" s="20" t="s">
        <v>10</v>
      </c>
      <c r="G234" s="21" t="s">
        <v>9</v>
      </c>
      <c r="H234" s="21" t="s">
        <v>7</v>
      </c>
      <c r="I234" s="36" t="s">
        <v>8</v>
      </c>
    </row>
    <row r="235" spans="1:9" ht="19.5" customHeight="1">
      <c r="A235" s="7">
        <v>1</v>
      </c>
      <c r="B235" s="96" t="s">
        <v>110</v>
      </c>
      <c r="C235" s="94"/>
      <c r="D235" s="96" t="s">
        <v>60</v>
      </c>
      <c r="E235" s="94" t="s">
        <v>67</v>
      </c>
      <c r="F235" s="36">
        <v>122.32</v>
      </c>
      <c r="G235" s="36">
        <v>10</v>
      </c>
      <c r="H235" s="21">
        <f aca="true" t="shared" si="4" ref="H235:H249">SUM(F235:G235)</f>
        <v>132.32</v>
      </c>
      <c r="I235" s="55">
        <v>1</v>
      </c>
    </row>
    <row r="236" spans="1:9" ht="19.5" customHeight="1">
      <c r="A236" s="28">
        <v>2</v>
      </c>
      <c r="B236" s="96" t="s">
        <v>79</v>
      </c>
      <c r="C236" s="94"/>
      <c r="D236" s="96" t="s">
        <v>80</v>
      </c>
      <c r="E236" s="96" t="s">
        <v>81</v>
      </c>
      <c r="F236" s="36">
        <v>124.15</v>
      </c>
      <c r="G236" s="36">
        <v>8</v>
      </c>
      <c r="H236" s="21">
        <f t="shared" si="4"/>
        <v>132.15</v>
      </c>
      <c r="I236" s="55">
        <v>2</v>
      </c>
    </row>
    <row r="237" spans="1:9" ht="19.5" customHeight="1">
      <c r="A237" s="7">
        <v>3</v>
      </c>
      <c r="B237" s="96" t="s">
        <v>245</v>
      </c>
      <c r="C237" s="28"/>
      <c r="D237" s="96" t="s">
        <v>54</v>
      </c>
      <c r="E237" s="96" t="s">
        <v>200</v>
      </c>
      <c r="F237" s="36">
        <v>122.48</v>
      </c>
      <c r="G237" s="36">
        <v>9</v>
      </c>
      <c r="H237" s="21">
        <f t="shared" si="4"/>
        <v>131.48000000000002</v>
      </c>
      <c r="I237" s="55">
        <v>3</v>
      </c>
    </row>
    <row r="238" spans="1:9" ht="19.5" customHeight="1">
      <c r="A238" s="28">
        <v>4</v>
      </c>
      <c r="B238" s="118" t="s">
        <v>143</v>
      </c>
      <c r="C238" s="94"/>
      <c r="D238" s="28" t="s">
        <v>80</v>
      </c>
      <c r="E238" s="94" t="s">
        <v>81</v>
      </c>
      <c r="F238" s="36">
        <v>121.78</v>
      </c>
      <c r="G238" s="36">
        <v>9</v>
      </c>
      <c r="H238" s="21">
        <f t="shared" si="4"/>
        <v>130.78</v>
      </c>
      <c r="I238" s="55">
        <v>4</v>
      </c>
    </row>
    <row r="239" spans="1:9" ht="19.5" customHeight="1">
      <c r="A239" s="7">
        <v>5</v>
      </c>
      <c r="B239" s="94" t="s">
        <v>89</v>
      </c>
      <c r="C239" s="29"/>
      <c r="D239" s="96" t="s">
        <v>73</v>
      </c>
      <c r="E239" s="96" t="s">
        <v>90</v>
      </c>
      <c r="F239" s="36">
        <v>122.33</v>
      </c>
      <c r="G239" s="36">
        <v>8</v>
      </c>
      <c r="H239" s="21">
        <f t="shared" si="4"/>
        <v>130.32999999999998</v>
      </c>
      <c r="I239" s="55">
        <v>5</v>
      </c>
    </row>
    <row r="240" spans="1:9" ht="19.5" customHeight="1">
      <c r="A240" s="28">
        <v>6</v>
      </c>
      <c r="B240" s="96" t="s">
        <v>146</v>
      </c>
      <c r="C240" s="94"/>
      <c r="D240" s="28" t="s">
        <v>40</v>
      </c>
      <c r="E240" s="94" t="s">
        <v>81</v>
      </c>
      <c r="F240" s="36">
        <v>117.7</v>
      </c>
      <c r="G240" s="36">
        <v>10</v>
      </c>
      <c r="H240" s="21">
        <f t="shared" si="4"/>
        <v>127.7</v>
      </c>
      <c r="I240" s="55">
        <v>6</v>
      </c>
    </row>
    <row r="241" spans="1:9" ht="19.5" customHeight="1">
      <c r="A241" s="7">
        <v>7</v>
      </c>
      <c r="B241" s="96" t="s">
        <v>236</v>
      </c>
      <c r="C241" s="94" t="s">
        <v>170</v>
      </c>
      <c r="D241" s="96" t="s">
        <v>40</v>
      </c>
      <c r="E241" s="96" t="s">
        <v>59</v>
      </c>
      <c r="F241" s="36">
        <v>119.14</v>
      </c>
      <c r="G241" s="36">
        <v>8</v>
      </c>
      <c r="H241" s="21">
        <f t="shared" si="4"/>
        <v>127.14</v>
      </c>
      <c r="I241" s="55">
        <v>7</v>
      </c>
    </row>
    <row r="242" spans="1:9" ht="19.5" customHeight="1">
      <c r="A242" s="28">
        <v>8</v>
      </c>
      <c r="B242" s="96" t="s">
        <v>75</v>
      </c>
      <c r="C242" s="94"/>
      <c r="D242" s="94" t="s">
        <v>60</v>
      </c>
      <c r="E242" s="96" t="s">
        <v>76</v>
      </c>
      <c r="F242" s="36">
        <v>118.66</v>
      </c>
      <c r="G242" s="36">
        <v>6</v>
      </c>
      <c r="H242" s="21">
        <f t="shared" si="4"/>
        <v>124.66</v>
      </c>
      <c r="I242" s="55">
        <v>8</v>
      </c>
    </row>
    <row r="243" spans="1:9" ht="19.5" customHeight="1">
      <c r="A243" s="7">
        <v>9</v>
      </c>
      <c r="B243" s="96" t="s">
        <v>246</v>
      </c>
      <c r="C243" s="96" t="s">
        <v>234</v>
      </c>
      <c r="D243" s="96" t="s">
        <v>107</v>
      </c>
      <c r="E243" s="96" t="s">
        <v>247</v>
      </c>
      <c r="F243" s="36">
        <v>114.53</v>
      </c>
      <c r="G243" s="36">
        <v>10</v>
      </c>
      <c r="H243" s="21">
        <f t="shared" si="4"/>
        <v>124.53</v>
      </c>
      <c r="I243" s="55">
        <v>9</v>
      </c>
    </row>
    <row r="244" spans="1:9" ht="19.5" customHeight="1">
      <c r="A244" s="28">
        <v>10</v>
      </c>
      <c r="B244" s="96" t="s">
        <v>206</v>
      </c>
      <c r="C244" s="94"/>
      <c r="D244" s="96" t="s">
        <v>80</v>
      </c>
      <c r="E244" s="96" t="s">
        <v>207</v>
      </c>
      <c r="F244" s="36">
        <v>116.65</v>
      </c>
      <c r="G244" s="36">
        <v>4</v>
      </c>
      <c r="H244" s="21">
        <f t="shared" si="4"/>
        <v>120.65</v>
      </c>
      <c r="I244" s="55">
        <v>10</v>
      </c>
    </row>
    <row r="245" spans="1:9" ht="19.5" customHeight="1">
      <c r="A245" s="7">
        <v>11</v>
      </c>
      <c r="B245" s="94" t="s">
        <v>70</v>
      </c>
      <c r="C245" s="28"/>
      <c r="D245" s="28" t="s">
        <v>60</v>
      </c>
      <c r="E245" s="96" t="s">
        <v>71</v>
      </c>
      <c r="F245" s="36">
        <v>113.54</v>
      </c>
      <c r="G245" s="36">
        <v>6</v>
      </c>
      <c r="H245" s="21">
        <f t="shared" si="4"/>
        <v>119.54</v>
      </c>
      <c r="I245" s="55">
        <v>11</v>
      </c>
    </row>
    <row r="246" spans="1:9" ht="19.5" customHeight="1">
      <c r="A246" s="28">
        <v>12</v>
      </c>
      <c r="B246" s="96" t="s">
        <v>102</v>
      </c>
      <c r="C246" s="94"/>
      <c r="D246" s="96" t="s">
        <v>103</v>
      </c>
      <c r="E246" s="94" t="s">
        <v>71</v>
      </c>
      <c r="F246" s="36">
        <v>118.25</v>
      </c>
      <c r="G246" s="36">
        <v>1</v>
      </c>
      <c r="H246" s="21">
        <f t="shared" si="4"/>
        <v>119.25</v>
      </c>
      <c r="I246" s="55">
        <v>12</v>
      </c>
    </row>
    <row r="247" spans="1:9" ht="19.5" customHeight="1">
      <c r="A247" s="7">
        <v>13</v>
      </c>
      <c r="B247" s="96" t="s">
        <v>278</v>
      </c>
      <c r="C247" s="94"/>
      <c r="D247" s="94" t="s">
        <v>60</v>
      </c>
      <c r="E247" s="96" t="s">
        <v>279</v>
      </c>
      <c r="F247" s="36">
        <v>110.65</v>
      </c>
      <c r="G247" s="36">
        <v>2</v>
      </c>
      <c r="H247" s="21">
        <f t="shared" si="4"/>
        <v>112.65</v>
      </c>
      <c r="I247" s="55">
        <v>13</v>
      </c>
    </row>
    <row r="248" spans="1:9" ht="19.5" customHeight="1">
      <c r="A248" s="28">
        <v>14</v>
      </c>
      <c r="B248" s="96" t="s">
        <v>66</v>
      </c>
      <c r="C248" s="94"/>
      <c r="D248" s="28" t="s">
        <v>60</v>
      </c>
      <c r="E248" s="96" t="s">
        <v>67</v>
      </c>
      <c r="F248" s="36">
        <v>109.51</v>
      </c>
      <c r="G248" s="36">
        <v>2</v>
      </c>
      <c r="H248" s="21">
        <f t="shared" si="4"/>
        <v>111.51</v>
      </c>
      <c r="I248" s="55">
        <v>14</v>
      </c>
    </row>
    <row r="249" spans="1:9" ht="19.5" customHeight="1">
      <c r="A249" s="7">
        <v>15</v>
      </c>
      <c r="B249" s="96" t="s">
        <v>156</v>
      </c>
      <c r="C249" s="94" t="s">
        <v>190</v>
      </c>
      <c r="D249" s="96" t="s">
        <v>157</v>
      </c>
      <c r="E249" s="96" t="s">
        <v>158</v>
      </c>
      <c r="F249" s="36">
        <v>109.47</v>
      </c>
      <c r="G249" s="36">
        <v>2</v>
      </c>
      <c r="H249" s="21">
        <f t="shared" si="4"/>
        <v>111.47</v>
      </c>
      <c r="I249" s="55">
        <v>15</v>
      </c>
    </row>
    <row r="250" spans="1:9" ht="19.5" customHeight="1">
      <c r="A250" s="30"/>
      <c r="B250" s="28"/>
      <c r="C250" s="28"/>
      <c r="D250" s="28"/>
      <c r="E250" s="28"/>
      <c r="F250" s="36"/>
      <c r="G250" s="36"/>
      <c r="H250" s="13"/>
      <c r="I250" s="36"/>
    </row>
    <row r="251" spans="1:9" ht="19.5" customHeight="1">
      <c r="A251" s="143" t="s">
        <v>31</v>
      </c>
      <c r="B251" s="143"/>
      <c r="C251" s="143"/>
      <c r="D251" s="143"/>
      <c r="E251" s="143"/>
      <c r="F251" s="143"/>
      <c r="G251" s="102"/>
      <c r="H251" s="102"/>
      <c r="I251" s="102"/>
    </row>
    <row r="252" spans="1:9" ht="27" customHeight="1">
      <c r="A252" s="7" t="s">
        <v>0</v>
      </c>
      <c r="B252" s="14" t="s">
        <v>1</v>
      </c>
      <c r="C252" s="8" t="s">
        <v>14</v>
      </c>
      <c r="D252" s="8" t="s">
        <v>6</v>
      </c>
      <c r="E252" s="14" t="s">
        <v>2</v>
      </c>
      <c r="F252" s="20" t="s">
        <v>10</v>
      </c>
      <c r="G252" s="21" t="s">
        <v>9</v>
      </c>
      <c r="H252" s="21" t="s">
        <v>7</v>
      </c>
      <c r="I252" s="36" t="s">
        <v>8</v>
      </c>
    </row>
    <row r="253" spans="1:9" ht="19.5" customHeight="1">
      <c r="A253" s="7">
        <v>1</v>
      </c>
      <c r="B253" s="96" t="s">
        <v>42</v>
      </c>
      <c r="C253" s="28"/>
      <c r="D253" s="94" t="s">
        <v>60</v>
      </c>
      <c r="E253" s="96" t="s">
        <v>277</v>
      </c>
      <c r="F253" s="36">
        <v>114.48</v>
      </c>
      <c r="G253" s="36">
        <v>6</v>
      </c>
      <c r="H253" s="21">
        <f>SUM(F253:G253)</f>
        <v>120.48</v>
      </c>
      <c r="I253" s="55">
        <v>1</v>
      </c>
    </row>
    <row r="254" spans="1:9" ht="19.5" customHeight="1">
      <c r="A254" s="7">
        <v>2</v>
      </c>
      <c r="B254" s="96" t="s">
        <v>240</v>
      </c>
      <c r="C254" s="94"/>
      <c r="D254" s="96" t="s">
        <v>60</v>
      </c>
      <c r="E254" s="96" t="s">
        <v>225</v>
      </c>
      <c r="F254" s="36">
        <v>115.67</v>
      </c>
      <c r="G254" s="36">
        <v>4</v>
      </c>
      <c r="H254" s="21">
        <f>SUM(F254:G254)</f>
        <v>119.67</v>
      </c>
      <c r="I254" s="55">
        <v>2</v>
      </c>
    </row>
    <row r="255" spans="1:9" ht="19.5" customHeight="1">
      <c r="A255" s="7">
        <v>3</v>
      </c>
      <c r="B255" s="100" t="s">
        <v>87</v>
      </c>
      <c r="C255" s="28"/>
      <c r="D255" s="94" t="s">
        <v>40</v>
      </c>
      <c r="E255" s="100" t="s">
        <v>88</v>
      </c>
      <c r="F255" s="36"/>
      <c r="G255" s="36"/>
      <c r="H255" s="21">
        <f>SUM(F255:G255)</f>
        <v>0</v>
      </c>
      <c r="I255" s="55" t="s">
        <v>3</v>
      </c>
    </row>
    <row r="256" spans="2:9" ht="19.5" customHeight="1">
      <c r="B256" s="108"/>
      <c r="C256" s="79"/>
      <c r="D256" s="108"/>
      <c r="E256" s="108"/>
      <c r="F256" s="90"/>
      <c r="G256" s="91"/>
      <c r="H256" s="92"/>
      <c r="I256" s="91"/>
    </row>
    <row r="257" spans="1:9" ht="19.5" customHeight="1">
      <c r="A257" s="128" t="s">
        <v>38</v>
      </c>
      <c r="B257" s="129"/>
      <c r="C257" s="129"/>
      <c r="D257" s="129"/>
      <c r="E257" s="129"/>
      <c r="F257" s="130"/>
      <c r="G257" s="102"/>
      <c r="H257" s="102"/>
      <c r="I257" s="102"/>
    </row>
    <row r="258" spans="1:9" ht="28.5" customHeight="1">
      <c r="A258" s="7" t="s">
        <v>0</v>
      </c>
      <c r="B258" s="14" t="s">
        <v>1</v>
      </c>
      <c r="C258" s="8" t="s">
        <v>14</v>
      </c>
      <c r="D258" s="8" t="s">
        <v>6</v>
      </c>
      <c r="E258" s="14" t="s">
        <v>2</v>
      </c>
      <c r="F258" s="20" t="s">
        <v>10</v>
      </c>
      <c r="G258" s="21" t="s">
        <v>9</v>
      </c>
      <c r="H258" s="21" t="s">
        <v>7</v>
      </c>
      <c r="I258" s="36" t="s">
        <v>8</v>
      </c>
    </row>
    <row r="259" spans="1:9" ht="19.5" customHeight="1">
      <c r="A259" s="7">
        <v>1</v>
      </c>
      <c r="B259" s="96" t="s">
        <v>226</v>
      </c>
      <c r="C259" s="29"/>
      <c r="D259" s="94" t="s">
        <v>60</v>
      </c>
      <c r="E259" s="94" t="s">
        <v>227</v>
      </c>
      <c r="F259" s="47">
        <v>119.53</v>
      </c>
      <c r="G259" s="36">
        <v>10</v>
      </c>
      <c r="H259" s="21">
        <f>SUM(F259:G259)</f>
        <v>129.53</v>
      </c>
      <c r="I259" s="55">
        <v>1</v>
      </c>
    </row>
    <row r="260" spans="1:9" ht="19.5" customHeight="1">
      <c r="A260" s="7">
        <v>2</v>
      </c>
      <c r="B260" s="96" t="s">
        <v>149</v>
      </c>
      <c r="C260" s="94" t="s">
        <v>170</v>
      </c>
      <c r="D260" s="94" t="s">
        <v>151</v>
      </c>
      <c r="E260" s="96" t="s">
        <v>150</v>
      </c>
      <c r="F260" s="47">
        <v>118.63</v>
      </c>
      <c r="G260" s="36">
        <v>9</v>
      </c>
      <c r="H260" s="21">
        <f>SUM(F260:G260)</f>
        <v>127.63</v>
      </c>
      <c r="I260" s="55">
        <v>2</v>
      </c>
    </row>
    <row r="261" spans="1:9" ht="19.5" customHeight="1">
      <c r="A261" s="7">
        <v>3</v>
      </c>
      <c r="B261" s="96" t="s">
        <v>42</v>
      </c>
      <c r="C261" s="28"/>
      <c r="D261" s="94" t="s">
        <v>60</v>
      </c>
      <c r="E261" s="96" t="s">
        <v>277</v>
      </c>
      <c r="F261" s="47">
        <v>105.16</v>
      </c>
      <c r="G261" s="36">
        <v>6</v>
      </c>
      <c r="H261" s="21">
        <f>SUM(F261:G261)</f>
        <v>111.16</v>
      </c>
      <c r="I261" s="55">
        <v>3</v>
      </c>
    </row>
    <row r="262" spans="2:9" ht="19.5" customHeight="1">
      <c r="B262" s="27"/>
      <c r="C262" s="80"/>
      <c r="D262" s="2"/>
      <c r="E262" s="2"/>
      <c r="F262" s="93"/>
      <c r="G262" s="91"/>
      <c r="H262" s="92"/>
      <c r="I262" s="91"/>
    </row>
    <row r="263" spans="1:9" ht="19.5" customHeight="1">
      <c r="A263" s="128" t="s">
        <v>34</v>
      </c>
      <c r="B263" s="129"/>
      <c r="C263" s="129"/>
      <c r="D263" s="129"/>
      <c r="E263" s="129"/>
      <c r="F263" s="130"/>
      <c r="G263" s="102"/>
      <c r="H263" s="102"/>
      <c r="I263" s="102"/>
    </row>
    <row r="264" spans="1:9" ht="29.25" customHeight="1">
      <c r="A264" s="7" t="s">
        <v>0</v>
      </c>
      <c r="B264" s="14" t="s">
        <v>1</v>
      </c>
      <c r="C264" s="8" t="s">
        <v>14</v>
      </c>
      <c r="D264" s="8" t="s">
        <v>6</v>
      </c>
      <c r="E264" s="14" t="s">
        <v>2</v>
      </c>
      <c r="F264" s="20" t="s">
        <v>10</v>
      </c>
      <c r="G264" s="21" t="s">
        <v>9</v>
      </c>
      <c r="H264" s="21" t="s">
        <v>7</v>
      </c>
      <c r="I264" s="36" t="s">
        <v>8</v>
      </c>
    </row>
    <row r="265" spans="1:9" ht="19.5" customHeight="1">
      <c r="A265" s="7">
        <v>1</v>
      </c>
      <c r="B265" s="96" t="s">
        <v>246</v>
      </c>
      <c r="C265" s="96" t="s">
        <v>234</v>
      </c>
      <c r="D265" s="96" t="s">
        <v>107</v>
      </c>
      <c r="E265" s="96" t="s">
        <v>247</v>
      </c>
      <c r="F265" s="47">
        <v>115.9</v>
      </c>
      <c r="G265" s="36">
        <v>10</v>
      </c>
      <c r="H265" s="21">
        <f>SUM(F265:G265)</f>
        <v>125.9</v>
      </c>
      <c r="I265" s="55">
        <v>1</v>
      </c>
    </row>
    <row r="266" spans="1:9" ht="19.5" customHeight="1">
      <c r="A266" s="7">
        <v>2</v>
      </c>
      <c r="B266" s="96" t="s">
        <v>171</v>
      </c>
      <c r="C266" s="94" t="s">
        <v>219</v>
      </c>
      <c r="D266" s="94" t="s">
        <v>40</v>
      </c>
      <c r="E266" s="96" t="s">
        <v>172</v>
      </c>
      <c r="F266" s="47">
        <v>111.62</v>
      </c>
      <c r="G266" s="36">
        <v>3</v>
      </c>
      <c r="H266" s="21">
        <f>SUM(F266:G266)</f>
        <v>114.62</v>
      </c>
      <c r="I266" s="55">
        <v>2</v>
      </c>
    </row>
  </sheetData>
  <sheetProtection/>
  <mergeCells count="43">
    <mergeCell ref="A84:F84"/>
    <mergeCell ref="A144:F144"/>
    <mergeCell ref="A174:F174"/>
    <mergeCell ref="A185:F185"/>
    <mergeCell ref="H88:I88"/>
    <mergeCell ref="H108:I108"/>
    <mergeCell ref="A103:F104"/>
    <mergeCell ref="A263:F263"/>
    <mergeCell ref="J32:K32"/>
    <mergeCell ref="A160:F160"/>
    <mergeCell ref="A78:F78"/>
    <mergeCell ref="J44:K44"/>
    <mergeCell ref="A257:F257"/>
    <mergeCell ref="A137:F137"/>
    <mergeCell ref="A112:F112"/>
    <mergeCell ref="A130:F130"/>
    <mergeCell ref="A106:F106"/>
    <mergeCell ref="J40:K40"/>
    <mergeCell ref="H94:I94"/>
    <mergeCell ref="A251:F251"/>
    <mergeCell ref="A221:F221"/>
    <mergeCell ref="H106:I106"/>
    <mergeCell ref="A88:F88"/>
    <mergeCell ref="A203:F203"/>
    <mergeCell ref="A151:F151"/>
    <mergeCell ref="A233:F233"/>
    <mergeCell ref="H70:I70"/>
    <mergeCell ref="B1:E1"/>
    <mergeCell ref="A5:E5"/>
    <mergeCell ref="A2:E2"/>
    <mergeCell ref="A3:E3"/>
    <mergeCell ref="A4:E4"/>
    <mergeCell ref="A6:F6"/>
    <mergeCell ref="J11:K11"/>
    <mergeCell ref="J55:K55"/>
    <mergeCell ref="A123:F123"/>
    <mergeCell ref="A94:F94"/>
    <mergeCell ref="H84:I84"/>
    <mergeCell ref="A70:F70"/>
    <mergeCell ref="J63:K63"/>
    <mergeCell ref="A117:F117"/>
    <mergeCell ref="H78:I78"/>
    <mergeCell ref="J19:K19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78"/>
  <rowBreaks count="8" manualBreakCount="8">
    <brk id="38" max="10" man="1"/>
    <brk id="67" max="10" man="1"/>
    <brk id="92" max="10" man="1"/>
    <brk id="102" max="10" man="1"/>
    <brk id="136" max="10" man="1"/>
    <brk id="172" max="10" man="1"/>
    <brk id="202" max="10" man="1"/>
    <brk id="23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асер</dc:creator>
  <cp:keywords/>
  <dc:description/>
  <cp:lastModifiedBy>User</cp:lastModifiedBy>
  <cp:lastPrinted>2023-05-15T05:11:03Z</cp:lastPrinted>
  <dcterms:created xsi:type="dcterms:W3CDTF">2007-08-16T12:40:58Z</dcterms:created>
  <dcterms:modified xsi:type="dcterms:W3CDTF">2023-05-16T03:32:25Z</dcterms:modified>
  <cp:category/>
  <cp:version/>
  <cp:contentType/>
  <cp:contentStatus/>
</cp:coreProperties>
</file>