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205" windowWidth="7335" windowHeight="651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'Результаты'!$A$1:$K$125</definedName>
  </definedNames>
  <calcPr fullCalcOnLoad="1" refMode="R1C1"/>
</workbook>
</file>

<file path=xl/sharedStrings.xml><?xml version="1.0" encoding="utf-8"?>
<sst xmlns="http://schemas.openxmlformats.org/spreadsheetml/2006/main" count="428" uniqueCount="157">
  <si>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</si>
  <si>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</si>
  <si>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</si>
  <si>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</si>
  <si>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</si>
  <si>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</si>
  <si>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</si>
  <si>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</si>
  <si>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</si>
  <si>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</si>
  <si>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</si>
  <si>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</si>
  <si>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КЛАСС ПРОФЕССИОНАЛ</t>
  </si>
  <si>
    <t>max замер</t>
  </si>
  <si>
    <t>Инсталляция</t>
  </si>
  <si>
    <t>КЛАСС ДЕБЮТ</t>
  </si>
  <si>
    <t xml:space="preserve">КЛАСС НОВИЧОК </t>
  </si>
  <si>
    <t xml:space="preserve">КЛАСС ЛЮБИТЕЛЬ </t>
  </si>
  <si>
    <t>КЛАСС ЭКСПЕРТ</t>
  </si>
  <si>
    <t>КЛАСС ЗВУК</t>
  </si>
  <si>
    <t>Категория - ЗВУКОВОЕ ДАВЛЕНИЕ</t>
  </si>
  <si>
    <t>Екатеринбург</t>
  </si>
  <si>
    <t>Команда</t>
  </si>
  <si>
    <t>КАТЕГОРИЯ   КАЧЕСТВО ЗВУЧАНИЯ</t>
  </si>
  <si>
    <t>КЛАСС  ЛЮБИТЕЛЬ СЕДАН</t>
  </si>
  <si>
    <t>КЛАСС СПЕЦИАЛИСТ</t>
  </si>
  <si>
    <t xml:space="preserve">КЛАСС  SPL ШОУ ЛЮБИТЕЛЬ </t>
  </si>
  <si>
    <t>КЛАСС  SPL ШОУ СПЕЦИАЛИСТ</t>
  </si>
  <si>
    <t>КЛАСС  SPL ШОУ ПРОФЕССИОНАЛ</t>
  </si>
  <si>
    <t>КЛАСС  SPL ШОУ МОНСТР</t>
  </si>
  <si>
    <t xml:space="preserve">КЛАСС  ЛЮБИТЕЛЬ </t>
  </si>
  <si>
    <t>КЛАСС  ЛЮБИТЕЛЬ +</t>
  </si>
  <si>
    <t>КЛАСС SPL ШОУ ФРОНТ</t>
  </si>
  <si>
    <t>КЛАСС  SPL ШОУ НОВИЧОК</t>
  </si>
  <si>
    <t>Главный судья по Звуковому Давлению:  Карпов Денис</t>
  </si>
  <si>
    <t>Челябинск</t>
  </si>
  <si>
    <t xml:space="preserve">Меркулов Вячеслав </t>
  </si>
  <si>
    <t>Озёрск</t>
  </si>
  <si>
    <t>Дубских Олег</t>
  </si>
  <si>
    <t>Карпов Денис</t>
  </si>
  <si>
    <t>Чернов Алексей</t>
  </si>
  <si>
    <t xml:space="preserve">Савичев Александр </t>
  </si>
  <si>
    <t>Каширский Дмитрий</t>
  </si>
  <si>
    <t>Пастухов Александр</t>
  </si>
  <si>
    <t>Русинов Денис</t>
  </si>
  <si>
    <t>Нигамаев Руслан</t>
  </si>
  <si>
    <t>Чекушин Владимир</t>
  </si>
  <si>
    <t>Ирбит</t>
  </si>
  <si>
    <t>Миринцев Артём</t>
  </si>
  <si>
    <t>Ромашов Андрей</t>
  </si>
  <si>
    <t>Директор соревнований: Тюленев Вадим</t>
  </si>
  <si>
    <t xml:space="preserve"> Талица - 27 ИЮНЯ  2015г</t>
  </si>
  <si>
    <t xml:space="preserve">Батуев Иван </t>
  </si>
  <si>
    <t>Ssang Yong Actyon</t>
  </si>
  <si>
    <t>Андроник Вадим</t>
  </si>
  <si>
    <t>Арамиль</t>
  </si>
  <si>
    <t>Chevrolet TrialBlaizer</t>
  </si>
  <si>
    <t xml:space="preserve">Нигамаев Руслан </t>
  </si>
  <si>
    <t>Берёзовский</t>
  </si>
  <si>
    <t>Mitsubishi Dingo</t>
  </si>
  <si>
    <t xml:space="preserve">Смирнов Евгений </t>
  </si>
  <si>
    <t>Новоуральск</t>
  </si>
  <si>
    <t>ваз 2111</t>
  </si>
  <si>
    <t>Смирнов Евгений</t>
  </si>
  <si>
    <t xml:space="preserve">Сысолятин Иван </t>
  </si>
  <si>
    <t>Team DD Russia</t>
  </si>
  <si>
    <t>Тюмень</t>
  </si>
  <si>
    <t>NISSAN Primera</t>
  </si>
  <si>
    <t xml:space="preserve">Акопян Андраник </t>
  </si>
  <si>
    <t>Honda Civic</t>
  </si>
  <si>
    <t xml:space="preserve">Конюхов Дмитрий </t>
  </si>
  <si>
    <t>кыштым</t>
  </si>
  <si>
    <t>тойота авенсис</t>
  </si>
  <si>
    <t>VW Tiguan</t>
  </si>
  <si>
    <t xml:space="preserve">Цыганков Кирилл </t>
  </si>
  <si>
    <t>ВАЗ 2112</t>
  </si>
  <si>
    <t>Прологаев Андрей</t>
  </si>
  <si>
    <t>Ford</t>
  </si>
  <si>
    <t xml:space="preserve">Иванов Виктор </t>
  </si>
  <si>
    <t>OTE Competition</t>
  </si>
  <si>
    <t>KiA MOXABE</t>
  </si>
  <si>
    <t xml:space="preserve">Дерябин Сергей </t>
  </si>
  <si>
    <t>Мерседес Бенц</t>
  </si>
  <si>
    <t xml:space="preserve">Маклаков Илья </t>
  </si>
  <si>
    <t>Ваз 2109</t>
  </si>
  <si>
    <t xml:space="preserve">Сустретов Иван </t>
  </si>
  <si>
    <t>Toyota Camry</t>
  </si>
  <si>
    <t>пежо 206</t>
  </si>
  <si>
    <t xml:space="preserve">Ромашов Денис </t>
  </si>
  <si>
    <t>Team Alphard Russia</t>
  </si>
  <si>
    <t>Skoda Octavia</t>
  </si>
  <si>
    <t xml:space="preserve">Белый Денис </t>
  </si>
  <si>
    <t>chrysler pt cruiser</t>
  </si>
  <si>
    <t>KARPOVBROTHERS</t>
  </si>
  <si>
    <t>GROUND ZERO TEAM RUSSIA</t>
  </si>
  <si>
    <t>saab</t>
  </si>
  <si>
    <t xml:space="preserve">Каткявичюс Андрюс </t>
  </si>
  <si>
    <t xml:space="preserve">Team DD Russia </t>
  </si>
  <si>
    <t xml:space="preserve">Лада Приора </t>
  </si>
  <si>
    <t xml:space="preserve">Берсенёв Даниил </t>
  </si>
  <si>
    <t>Huyndai Tucson</t>
  </si>
  <si>
    <t xml:space="preserve">Атаманов Игорь </t>
  </si>
  <si>
    <t>Volkswagen</t>
  </si>
  <si>
    <t>КЛАСС  СТЕРЕО</t>
  </si>
  <si>
    <t>Смирнов Дмитрий</t>
  </si>
  <si>
    <t>VolksWagen Golf</t>
  </si>
  <si>
    <t>Hyundai i30</t>
  </si>
  <si>
    <t>Борноволоков Алексей</t>
  </si>
  <si>
    <t>BMW X5</t>
  </si>
  <si>
    <t xml:space="preserve">Урусов Максим </t>
  </si>
  <si>
    <t>Омск</t>
  </si>
  <si>
    <t>Toyota Spasio</t>
  </si>
  <si>
    <t xml:space="preserve">Демниченко Максим </t>
  </si>
  <si>
    <t>ВАЗ-2112</t>
  </si>
  <si>
    <t xml:space="preserve">Тюков Дмитрий </t>
  </si>
  <si>
    <t xml:space="preserve">kia cerato </t>
  </si>
  <si>
    <t xml:space="preserve">Троегубов Иван </t>
  </si>
  <si>
    <t>Пермь</t>
  </si>
  <si>
    <t>Skoda Octavia A7</t>
  </si>
  <si>
    <t>Audi</t>
  </si>
  <si>
    <t xml:space="preserve">Рогозин Михаил </t>
  </si>
  <si>
    <t>богданович</t>
  </si>
  <si>
    <t>митцубиси каризма</t>
  </si>
  <si>
    <t>Чупрунов Алексей</t>
  </si>
  <si>
    <t>Озерск</t>
  </si>
  <si>
    <t>БМВ  320</t>
  </si>
  <si>
    <t>Талица</t>
  </si>
  <si>
    <t>Организатор соревнований: Суслов Александр</t>
  </si>
  <si>
    <t>Новосёлов Сергей</t>
  </si>
  <si>
    <t>Карманов Константин</t>
  </si>
  <si>
    <t xml:space="preserve">Халилов Артем </t>
  </si>
  <si>
    <t>Лада Приора</t>
  </si>
  <si>
    <t xml:space="preserve">Шмаков Евгений </t>
  </si>
  <si>
    <t>Курган</t>
  </si>
  <si>
    <t>ваз</t>
  </si>
  <si>
    <t xml:space="preserve">Русинов Вадим </t>
  </si>
  <si>
    <t>Ford focus 3</t>
  </si>
  <si>
    <t xml:space="preserve">Полонников </t>
  </si>
  <si>
    <t>Константин</t>
  </si>
  <si>
    <t>Меркулов Вячеслав</t>
  </si>
  <si>
    <t>Савичев Александр</t>
  </si>
  <si>
    <t>Супрун Андрей</t>
  </si>
  <si>
    <t>хонда-фит</t>
  </si>
  <si>
    <t>КАТЕГОРИЯ   МУЛЬТИМЕДИА</t>
  </si>
  <si>
    <t>Team Pride</t>
  </si>
  <si>
    <t>AV-Team</t>
  </si>
  <si>
    <t>ВАЗ-2111</t>
  </si>
  <si>
    <t>Ермошкин Егор</t>
  </si>
  <si>
    <t>Тойота</t>
  </si>
  <si>
    <t>Замятин Дмитрий</t>
  </si>
  <si>
    <t>ВАЗ-2114</t>
  </si>
  <si>
    <t>Гуреев Павел</t>
  </si>
  <si>
    <t>митцубиси лансер</t>
  </si>
  <si>
    <t>Веснин Олег</t>
  </si>
  <si>
    <t>Лада Гранта</t>
  </si>
  <si>
    <t>Судья-Администратор:  Куликова Светлана, Волосникова Ольга</t>
  </si>
  <si>
    <t>(-10 баллов, опоздание Пункт 1.1 , Правил АМТ-2015)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</si>
</sst>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8" fillId="33" borderId="1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indent="1"/>
    </xf>
    <xf numFmtId="0" fontId="57" fillId="35" borderId="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0" fontId="59" fillId="35" borderId="0" xfId="0" applyFont="1" applyFill="1" applyAlignment="1">
      <alignment/>
    </xf>
    <xf numFmtId="0" fontId="57" fillId="35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60" fillId="36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7" borderId="10" xfId="0" applyFont="1" applyFill="1" applyBorder="1" applyAlignment="1">
      <alignment horizontal="left"/>
    </xf>
    <xf numFmtId="0" fontId="55" fillId="38" borderId="0" xfId="0" applyFont="1" applyFill="1" applyBorder="1" applyAlignment="1">
      <alignment/>
    </xf>
    <xf numFmtId="0" fontId="61" fillId="38" borderId="0" xfId="0" applyFont="1" applyFill="1" applyBorder="1" applyAlignment="1">
      <alignment/>
    </xf>
    <xf numFmtId="0" fontId="62" fillId="38" borderId="0" xfId="0" applyFont="1" applyFill="1" applyAlignment="1">
      <alignment/>
    </xf>
    <xf numFmtId="0" fontId="55" fillId="38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6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61" fillId="39" borderId="17" xfId="0" applyFont="1" applyFill="1" applyBorder="1" applyAlignment="1">
      <alignment horizontal="center"/>
    </xf>
    <xf numFmtId="0" fontId="61" fillId="39" borderId="18" xfId="0" applyFont="1" applyFill="1" applyBorder="1" applyAlignment="1">
      <alignment horizontal="center"/>
    </xf>
    <xf numFmtId="0" fontId="61" fillId="39" borderId="19" xfId="0" applyFont="1" applyFill="1" applyBorder="1" applyAlignment="1">
      <alignment horizontal="center"/>
    </xf>
    <xf numFmtId="0" fontId="61" fillId="39" borderId="20" xfId="0" applyFont="1" applyFill="1" applyBorder="1" applyAlignment="1">
      <alignment horizontal="center"/>
    </xf>
    <xf numFmtId="0" fontId="61" fillId="39" borderId="11" xfId="0" applyFont="1" applyFill="1" applyBorder="1" applyAlignment="1">
      <alignment horizontal="center"/>
    </xf>
    <xf numFmtId="0" fontId="61" fillId="39" borderId="21" xfId="0" applyFont="1" applyFill="1" applyBorder="1" applyAlignment="1">
      <alignment horizontal="center"/>
    </xf>
    <xf numFmtId="0" fontId="12" fillId="0" borderId="0" xfId="0" applyFont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2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wrapText="1" shrinkToFit="1"/>
    </xf>
    <xf numFmtId="0" fontId="12" fillId="0" borderId="0" xfId="0" applyFont="1" applyAlignment="1">
      <alignment horizontal="left" vertical="distributed"/>
    </xf>
    <xf numFmtId="0" fontId="13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85" workbookViewId="0" topLeftCell="A1">
      <selection activeCell="J66" sqref="J66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7.00390625" style="1" customWidth="1"/>
    <col min="4" max="4" width="16.75390625" style="1" customWidth="1"/>
    <col min="5" max="5" width="17.625" style="1" customWidth="1"/>
    <col min="6" max="6" width="9.25390625" style="4" customWidth="1"/>
    <col min="7" max="8" width="11.25390625" style="16" customWidth="1"/>
    <col min="9" max="9" width="10.625" style="38" customWidth="1"/>
    <col min="10" max="10" width="19.625" style="3" customWidth="1"/>
    <col min="11" max="11" width="21.75390625" style="3" customWidth="1"/>
    <col min="12" max="16384" width="9.125" style="3" customWidth="1"/>
  </cols>
  <sheetData>
    <row r="1" spans="1:8" ht="23.25" customHeight="1">
      <c r="A1" s="84" t="s">
        <v>3</v>
      </c>
      <c r="B1" s="109" t="s">
        <v>51</v>
      </c>
      <c r="C1" s="109"/>
      <c r="D1" s="110"/>
      <c r="E1" s="110"/>
      <c r="F1" s="85"/>
      <c r="G1" s="86"/>
      <c r="H1" s="86"/>
    </row>
    <row r="2" spans="1:5" ht="23.25" customHeight="1">
      <c r="A2" s="119" t="s">
        <v>127</v>
      </c>
      <c r="B2" s="119"/>
      <c r="C2" s="119"/>
      <c r="D2" s="119"/>
      <c r="E2" s="120"/>
    </row>
    <row r="3" spans="1:9" s="2" customFormat="1" ht="14.25" customHeight="1">
      <c r="A3" s="117" t="s">
        <v>50</v>
      </c>
      <c r="B3" s="117"/>
      <c r="C3" s="117"/>
      <c r="D3" s="117"/>
      <c r="E3" s="118"/>
      <c r="F3" s="19"/>
      <c r="G3" s="20"/>
      <c r="H3" s="19"/>
      <c r="I3" s="39"/>
    </row>
    <row r="4" spans="1:9" s="2" customFormat="1" ht="14.25" customHeight="1">
      <c r="A4" s="117" t="s">
        <v>34</v>
      </c>
      <c r="B4" s="117"/>
      <c r="C4" s="117"/>
      <c r="D4" s="117"/>
      <c r="E4" s="118"/>
      <c r="F4" s="19"/>
      <c r="G4" s="20"/>
      <c r="H4" s="19"/>
      <c r="I4" s="39"/>
    </row>
    <row r="5" spans="1:9" s="2" customFormat="1" ht="14.25" customHeight="1">
      <c r="A5" s="121" t="s">
        <v>155</v>
      </c>
      <c r="B5" s="122"/>
      <c r="C5" s="122"/>
      <c r="D5" s="122"/>
      <c r="E5" s="122"/>
      <c r="F5" s="108"/>
      <c r="G5" s="20"/>
      <c r="H5" s="19"/>
      <c r="I5" s="39"/>
    </row>
    <row r="6" spans="1:9" s="2" customFormat="1" ht="14.25" customHeight="1">
      <c r="A6" s="49"/>
      <c r="B6" s="82"/>
      <c r="C6" s="83"/>
      <c r="D6" s="83"/>
      <c r="E6" s="11"/>
      <c r="F6" s="19"/>
      <c r="G6" s="20"/>
      <c r="H6" s="19"/>
      <c r="I6" s="39"/>
    </row>
    <row r="7" spans="1:9" s="2" customFormat="1" ht="14.25" customHeight="1">
      <c r="A7" s="46" t="s">
        <v>3</v>
      </c>
      <c r="B7" s="46"/>
      <c r="C7" s="46"/>
      <c r="D7" s="46"/>
      <c r="E7" s="11"/>
      <c r="F7" s="19"/>
      <c r="G7" s="20"/>
      <c r="H7" s="19"/>
      <c r="I7" s="39"/>
    </row>
    <row r="8" spans="1:9" s="2" customFormat="1" ht="28.5" customHeight="1">
      <c r="A8" s="56"/>
      <c r="B8" s="57" t="s">
        <v>23</v>
      </c>
      <c r="C8" s="56"/>
      <c r="D8" s="56"/>
      <c r="E8" s="56"/>
      <c r="F8" s="58"/>
      <c r="G8" s="58"/>
      <c r="H8" s="59"/>
      <c r="I8" s="74"/>
    </row>
    <row r="9" spans="1:9" s="2" customFormat="1" ht="14.25" customHeight="1">
      <c r="A9" s="46"/>
      <c r="B9" s="46"/>
      <c r="C9" s="46"/>
      <c r="D9" s="46"/>
      <c r="E9" s="11"/>
      <c r="F9" s="19"/>
      <c r="G9" s="20"/>
      <c r="H9" s="19"/>
      <c r="I9" s="39"/>
    </row>
    <row r="10" spans="1:11" s="2" customFormat="1" ht="14.25" customHeight="1">
      <c r="A10" s="45" t="s">
        <v>15</v>
      </c>
      <c r="B10" s="45"/>
      <c r="C10" s="45"/>
      <c r="D10" s="45"/>
      <c r="E10" s="45"/>
      <c r="F10" s="45"/>
      <c r="G10" s="45"/>
      <c r="H10" s="45"/>
      <c r="I10" s="77"/>
      <c r="J10" s="103" t="s">
        <v>5</v>
      </c>
      <c r="K10" s="103"/>
    </row>
    <row r="11" spans="1:11" s="2" customFormat="1" ht="28.5" customHeight="1">
      <c r="A11" s="8" t="s">
        <v>0</v>
      </c>
      <c r="B11" s="6" t="s">
        <v>1</v>
      </c>
      <c r="C11" s="6" t="s">
        <v>3</v>
      </c>
      <c r="D11" s="6" t="s">
        <v>8</v>
      </c>
      <c r="E11" s="6" t="s">
        <v>2</v>
      </c>
      <c r="F11" s="21" t="s">
        <v>4</v>
      </c>
      <c r="G11" s="22" t="s">
        <v>11</v>
      </c>
      <c r="H11" s="22" t="s">
        <v>9</v>
      </c>
      <c r="I11" s="40" t="s">
        <v>10</v>
      </c>
      <c r="J11" s="87" t="s">
        <v>4</v>
      </c>
      <c r="K11" s="87" t="s">
        <v>14</v>
      </c>
    </row>
    <row r="12" spans="1:10" ht="14.25" customHeight="1">
      <c r="A12" s="32">
        <v>1</v>
      </c>
      <c r="B12" s="5" t="s">
        <v>116</v>
      </c>
      <c r="C12" s="32"/>
      <c r="D12" s="5" t="s">
        <v>117</v>
      </c>
      <c r="E12" s="5" t="s">
        <v>118</v>
      </c>
      <c r="F12" s="62">
        <v>215</v>
      </c>
      <c r="G12" s="62">
        <v>32</v>
      </c>
      <c r="H12" s="22">
        <f>SUM(F12:G12)</f>
        <v>247</v>
      </c>
      <c r="I12" s="64">
        <v>1</v>
      </c>
      <c r="J12" s="2" t="s">
        <v>137</v>
      </c>
    </row>
    <row r="13" spans="1:11" ht="14.25" customHeight="1">
      <c r="A13" s="32">
        <v>2</v>
      </c>
      <c r="B13" s="5" t="s">
        <v>112</v>
      </c>
      <c r="C13" s="32"/>
      <c r="D13" s="5" t="s">
        <v>110</v>
      </c>
      <c r="E13" s="5" t="s">
        <v>113</v>
      </c>
      <c r="F13" s="62">
        <v>176</v>
      </c>
      <c r="G13" s="62">
        <v>26</v>
      </c>
      <c r="H13" s="22">
        <f>SUM(F13:G13)</f>
        <v>202</v>
      </c>
      <c r="I13" s="64">
        <v>2</v>
      </c>
      <c r="J13" s="2" t="s">
        <v>138</v>
      </c>
      <c r="K13" s="2" t="s">
        <v>40</v>
      </c>
    </row>
    <row r="14" spans="1:9" ht="14.25" customHeight="1">
      <c r="A14" s="9"/>
      <c r="B14" s="15"/>
      <c r="C14" s="15"/>
      <c r="D14" s="10"/>
      <c r="E14" s="10"/>
      <c r="F14" s="23"/>
      <c r="G14" s="23"/>
      <c r="H14" s="24"/>
      <c r="I14" s="41"/>
    </row>
    <row r="15" spans="1:11" ht="14.25" customHeight="1">
      <c r="A15" s="45" t="s">
        <v>16</v>
      </c>
      <c r="B15" s="45"/>
      <c r="C15" s="45"/>
      <c r="D15" s="45"/>
      <c r="E15" s="45"/>
      <c r="F15" s="45"/>
      <c r="G15" s="45"/>
      <c r="H15" s="45"/>
      <c r="I15" s="75"/>
      <c r="J15" s="104" t="s">
        <v>5</v>
      </c>
      <c r="K15" s="105"/>
    </row>
    <row r="16" spans="1:11" ht="14.25" customHeight="1">
      <c r="A16" s="8" t="s">
        <v>0</v>
      </c>
      <c r="B16" s="6" t="s">
        <v>1</v>
      </c>
      <c r="C16" s="6" t="s">
        <v>3</v>
      </c>
      <c r="D16" s="6" t="s">
        <v>8</v>
      </c>
      <c r="E16" s="6" t="s">
        <v>2</v>
      </c>
      <c r="F16" s="21" t="s">
        <v>4</v>
      </c>
      <c r="G16" s="22" t="s">
        <v>11</v>
      </c>
      <c r="H16" s="22" t="s">
        <v>9</v>
      </c>
      <c r="I16" s="65" t="s">
        <v>10</v>
      </c>
      <c r="J16" s="87" t="s">
        <v>4</v>
      </c>
      <c r="K16" s="87" t="s">
        <v>14</v>
      </c>
    </row>
    <row r="17" spans="1:9" ht="14.25" customHeight="1">
      <c r="A17" s="32">
        <v>1</v>
      </c>
      <c r="B17" s="5" t="s">
        <v>101</v>
      </c>
      <c r="C17" s="5" t="s">
        <v>3</v>
      </c>
      <c r="D17" s="5" t="s">
        <v>35</v>
      </c>
      <c r="E17" s="5" t="s">
        <v>102</v>
      </c>
      <c r="F17" s="76">
        <v>213</v>
      </c>
      <c r="G17" s="52">
        <v>45</v>
      </c>
      <c r="H17" s="22">
        <f>SUM(F17:G17)</f>
        <v>258</v>
      </c>
      <c r="I17" s="64">
        <v>1</v>
      </c>
    </row>
    <row r="18" spans="1:11" ht="14.25" customHeight="1">
      <c r="A18" s="32">
        <v>2</v>
      </c>
      <c r="B18" s="5" t="s">
        <v>109</v>
      </c>
      <c r="C18" s="5"/>
      <c r="D18" s="5" t="s">
        <v>110</v>
      </c>
      <c r="E18" s="5" t="s">
        <v>111</v>
      </c>
      <c r="F18" s="76">
        <v>196</v>
      </c>
      <c r="G18" s="52">
        <v>38</v>
      </c>
      <c r="H18" s="22">
        <f>SUM(F18:G18)</f>
        <v>234</v>
      </c>
      <c r="I18" s="64">
        <v>2</v>
      </c>
      <c r="J18" s="2" t="s">
        <v>43</v>
      </c>
      <c r="K18" s="2" t="s">
        <v>42</v>
      </c>
    </row>
    <row r="19" spans="1:9" ht="14.25" customHeight="1">
      <c r="A19" s="32">
        <v>3</v>
      </c>
      <c r="B19" s="32" t="s">
        <v>123</v>
      </c>
      <c r="C19" s="32"/>
      <c r="D19" s="32" t="s">
        <v>124</v>
      </c>
      <c r="E19" s="32" t="s">
        <v>125</v>
      </c>
      <c r="F19" s="76">
        <v>188</v>
      </c>
      <c r="G19" s="52">
        <v>45</v>
      </c>
      <c r="H19" s="22">
        <f>SUM(F19:G19)</f>
        <v>233</v>
      </c>
      <c r="I19" s="64">
        <v>3</v>
      </c>
    </row>
    <row r="20" spans="1:9" ht="14.25" customHeight="1">
      <c r="A20" s="34"/>
      <c r="B20" s="12"/>
      <c r="C20" s="12"/>
      <c r="D20" s="12"/>
      <c r="E20" s="10"/>
      <c r="F20" s="25"/>
      <c r="G20" s="25"/>
      <c r="H20" s="26"/>
      <c r="I20" s="39"/>
    </row>
    <row r="21" spans="1:11" ht="14.25" customHeight="1">
      <c r="A21" s="45" t="s">
        <v>6</v>
      </c>
      <c r="B21" s="45"/>
      <c r="C21" s="45"/>
      <c r="D21" s="45"/>
      <c r="E21" s="45"/>
      <c r="F21" s="45"/>
      <c r="G21" s="45"/>
      <c r="H21" s="45"/>
      <c r="I21" s="77"/>
      <c r="J21" s="104" t="s">
        <v>5</v>
      </c>
      <c r="K21" s="105"/>
    </row>
    <row r="22" spans="1:11" ht="14.25" customHeight="1">
      <c r="A22" s="8" t="s">
        <v>0</v>
      </c>
      <c r="B22" s="6" t="s">
        <v>1</v>
      </c>
      <c r="C22" s="6" t="s">
        <v>3</v>
      </c>
      <c r="D22" s="6" t="s">
        <v>8</v>
      </c>
      <c r="E22" s="6" t="s">
        <v>2</v>
      </c>
      <c r="F22" s="21" t="s">
        <v>4</v>
      </c>
      <c r="G22" s="22" t="s">
        <v>11</v>
      </c>
      <c r="H22" s="22" t="s">
        <v>9</v>
      </c>
      <c r="I22" s="40" t="s">
        <v>10</v>
      </c>
      <c r="J22" s="87" t="s">
        <v>4</v>
      </c>
      <c r="K22" s="87" t="s">
        <v>14</v>
      </c>
    </row>
    <row r="23" spans="1:9" s="7" customFormat="1" ht="14.25" customHeight="1">
      <c r="A23" s="32">
        <v>1</v>
      </c>
      <c r="B23" s="32" t="s">
        <v>107</v>
      </c>
      <c r="C23" s="33"/>
      <c r="D23" s="32" t="s">
        <v>21</v>
      </c>
      <c r="E23" s="32" t="s">
        <v>108</v>
      </c>
      <c r="F23" s="52">
        <v>234</v>
      </c>
      <c r="G23" s="52">
        <v>85</v>
      </c>
      <c r="H23" s="22">
        <f>SUM(F23:G23)</f>
        <v>319</v>
      </c>
      <c r="I23" s="64">
        <v>1</v>
      </c>
    </row>
    <row r="24" spans="1:11" ht="14.25" customHeight="1">
      <c r="A24" s="32">
        <v>2</v>
      </c>
      <c r="B24" s="5" t="s">
        <v>70</v>
      </c>
      <c r="C24" s="32"/>
      <c r="D24" s="5" t="s">
        <v>71</v>
      </c>
      <c r="E24" s="5" t="s">
        <v>72</v>
      </c>
      <c r="F24" s="52">
        <v>232</v>
      </c>
      <c r="G24" s="52">
        <v>85</v>
      </c>
      <c r="H24" s="22">
        <f>SUM(F24:G24)</f>
        <v>317</v>
      </c>
      <c r="I24" s="64">
        <v>2</v>
      </c>
      <c r="J24" s="2" t="s">
        <v>45</v>
      </c>
      <c r="K24" s="2" t="s">
        <v>42</v>
      </c>
    </row>
    <row r="25" spans="1:11" ht="14.25" customHeight="1">
      <c r="A25" s="32">
        <v>3</v>
      </c>
      <c r="B25" s="5" t="s">
        <v>114</v>
      </c>
      <c r="C25" s="29" t="s">
        <v>3</v>
      </c>
      <c r="D25" s="5" t="s">
        <v>35</v>
      </c>
      <c r="E25" s="5" t="s">
        <v>115</v>
      </c>
      <c r="F25" s="52">
        <v>230</v>
      </c>
      <c r="G25" s="52">
        <v>85</v>
      </c>
      <c r="H25" s="22">
        <f>SUM(F25:G25)</f>
        <v>315</v>
      </c>
      <c r="I25" s="64">
        <v>3</v>
      </c>
      <c r="J25" s="2"/>
      <c r="K25" s="2" t="s">
        <v>3</v>
      </c>
    </row>
    <row r="26" spans="1:9" ht="14.25" customHeight="1">
      <c r="A26" s="10"/>
      <c r="B26" s="10"/>
      <c r="C26" s="10"/>
      <c r="D26" s="10"/>
      <c r="E26" s="10"/>
      <c r="F26" s="23"/>
      <c r="G26" s="23"/>
      <c r="H26" s="26"/>
      <c r="I26" s="39" t="s">
        <v>3</v>
      </c>
    </row>
    <row r="27" spans="1:11" ht="14.25" customHeight="1">
      <c r="A27" s="45" t="s">
        <v>17</v>
      </c>
      <c r="B27" s="45"/>
      <c r="C27" s="45"/>
      <c r="D27" s="45"/>
      <c r="E27" s="45"/>
      <c r="F27" s="45"/>
      <c r="G27" s="45"/>
      <c r="H27" s="45"/>
      <c r="I27" s="75"/>
      <c r="J27" s="104" t="s">
        <v>5</v>
      </c>
      <c r="K27" s="105"/>
    </row>
    <row r="28" spans="1:11" ht="14.25" customHeight="1">
      <c r="A28" s="8" t="s">
        <v>0</v>
      </c>
      <c r="B28" s="6" t="s">
        <v>1</v>
      </c>
      <c r="C28" s="6" t="s">
        <v>3</v>
      </c>
      <c r="D28" s="6" t="s">
        <v>8</v>
      </c>
      <c r="E28" s="6" t="s">
        <v>2</v>
      </c>
      <c r="F28" s="21" t="s">
        <v>4</v>
      </c>
      <c r="G28" s="22" t="s">
        <v>11</v>
      </c>
      <c r="H28" s="22" t="s">
        <v>9</v>
      </c>
      <c r="I28" s="65" t="s">
        <v>10</v>
      </c>
      <c r="J28" s="87" t="s">
        <v>4</v>
      </c>
      <c r="K28" s="87" t="s">
        <v>14</v>
      </c>
    </row>
    <row r="29" spans="1:9" ht="14.25" customHeight="1">
      <c r="A29" s="32">
        <v>1</v>
      </c>
      <c r="B29" s="9" t="s">
        <v>151</v>
      </c>
      <c r="C29" s="5"/>
      <c r="D29" s="9" t="s">
        <v>21</v>
      </c>
      <c r="E29" s="2" t="s">
        <v>152</v>
      </c>
      <c r="F29" s="62">
        <v>233</v>
      </c>
      <c r="G29" s="62">
        <v>98</v>
      </c>
      <c r="H29" s="22">
        <f>SUM(F29:G29)</f>
        <v>331</v>
      </c>
      <c r="I29" s="64">
        <v>1</v>
      </c>
    </row>
    <row r="30" spans="1:11" ht="14.25" customHeight="1">
      <c r="A30" s="32">
        <v>2</v>
      </c>
      <c r="B30" s="5" t="s">
        <v>120</v>
      </c>
      <c r="C30" s="32"/>
      <c r="D30" s="5" t="s">
        <v>121</v>
      </c>
      <c r="E30" s="2" t="s">
        <v>122</v>
      </c>
      <c r="F30" s="62">
        <v>163</v>
      </c>
      <c r="G30" s="62">
        <v>66</v>
      </c>
      <c r="H30" s="22">
        <f>SUM(F30:G30)</f>
        <v>229</v>
      </c>
      <c r="I30" s="64">
        <v>2</v>
      </c>
      <c r="J30" s="2" t="s">
        <v>139</v>
      </c>
      <c r="K30" s="2" t="s">
        <v>40</v>
      </c>
    </row>
    <row r="31" spans="1:9" ht="14.25" customHeight="1">
      <c r="A31" s="47"/>
      <c r="B31" s="48"/>
      <c r="C31" s="50"/>
      <c r="D31" s="50"/>
      <c r="E31" s="48"/>
      <c r="F31" s="23"/>
      <c r="G31" s="23"/>
      <c r="H31" s="26"/>
      <c r="I31" s="66"/>
    </row>
    <row r="32" spans="1:11" ht="14.25" customHeight="1">
      <c r="A32" s="45" t="s">
        <v>7</v>
      </c>
      <c r="B32" s="45"/>
      <c r="C32" s="45"/>
      <c r="D32" s="45"/>
      <c r="E32" s="45"/>
      <c r="F32" s="45"/>
      <c r="G32" s="45"/>
      <c r="H32" s="45"/>
      <c r="I32" s="75"/>
      <c r="J32" s="104" t="s">
        <v>5</v>
      </c>
      <c r="K32" s="105"/>
    </row>
    <row r="33" spans="1:11" ht="14.25" customHeight="1">
      <c r="A33" s="8" t="s">
        <v>0</v>
      </c>
      <c r="B33" s="6" t="s">
        <v>1</v>
      </c>
      <c r="C33" s="6" t="s">
        <v>3</v>
      </c>
      <c r="D33" s="6" t="s">
        <v>8</v>
      </c>
      <c r="E33" s="6" t="s">
        <v>2</v>
      </c>
      <c r="F33" s="21" t="s">
        <v>4</v>
      </c>
      <c r="G33" s="22" t="s">
        <v>11</v>
      </c>
      <c r="H33" s="22" t="s">
        <v>9</v>
      </c>
      <c r="I33" s="65" t="s">
        <v>10</v>
      </c>
      <c r="J33" s="87" t="s">
        <v>4</v>
      </c>
      <c r="K33" s="87" t="s">
        <v>14</v>
      </c>
    </row>
    <row r="34" spans="1:11" ht="14.25" customHeight="1">
      <c r="A34" s="32">
        <v>1</v>
      </c>
      <c r="B34" s="32" t="s">
        <v>104</v>
      </c>
      <c r="C34" s="33"/>
      <c r="D34" s="32" t="s">
        <v>21</v>
      </c>
      <c r="E34" s="32" t="s">
        <v>105</v>
      </c>
      <c r="F34" s="52">
        <v>247</v>
      </c>
      <c r="G34" s="52">
        <v>106</v>
      </c>
      <c r="H34" s="22">
        <f>SUM(F34:G34)</f>
        <v>353</v>
      </c>
      <c r="I34" s="64">
        <v>1</v>
      </c>
      <c r="J34" s="2" t="s">
        <v>139</v>
      </c>
      <c r="K34" s="2" t="s">
        <v>40</v>
      </c>
    </row>
    <row r="35" spans="1:9" ht="14.25" customHeight="1">
      <c r="A35" s="10"/>
      <c r="B35" s="9"/>
      <c r="C35" s="9"/>
      <c r="D35" s="9"/>
      <c r="E35" s="10"/>
      <c r="F35" s="23"/>
      <c r="G35" s="23"/>
      <c r="H35" s="26"/>
      <c r="I35" s="39"/>
    </row>
    <row r="36" spans="1:11" ht="14.25" customHeight="1">
      <c r="A36" s="45" t="s">
        <v>19</v>
      </c>
      <c r="B36" s="45"/>
      <c r="C36" s="45"/>
      <c r="D36" s="45"/>
      <c r="E36" s="45"/>
      <c r="F36" s="45"/>
      <c r="G36" s="45"/>
      <c r="H36" s="45"/>
      <c r="I36" s="75"/>
      <c r="J36" s="104" t="s">
        <v>5</v>
      </c>
      <c r="K36" s="105"/>
    </row>
    <row r="37" spans="1:11" ht="14.25" customHeight="1">
      <c r="A37" s="8" t="s">
        <v>0</v>
      </c>
      <c r="B37" s="6" t="s">
        <v>1</v>
      </c>
      <c r="C37" s="6" t="s">
        <v>22</v>
      </c>
      <c r="D37" s="6" t="s">
        <v>8</v>
      </c>
      <c r="E37" s="6" t="s">
        <v>2</v>
      </c>
      <c r="F37" s="21" t="s">
        <v>4</v>
      </c>
      <c r="G37" s="22" t="s">
        <v>11</v>
      </c>
      <c r="H37" s="22" t="s">
        <v>9</v>
      </c>
      <c r="I37" s="65" t="s">
        <v>10</v>
      </c>
      <c r="J37" s="87" t="s">
        <v>4</v>
      </c>
      <c r="K37" s="87" t="s">
        <v>14</v>
      </c>
    </row>
    <row r="38" spans="1:9" ht="14.25" customHeight="1">
      <c r="A38" s="32">
        <v>1</v>
      </c>
      <c r="B38" s="5" t="s">
        <v>36</v>
      </c>
      <c r="C38" s="29"/>
      <c r="D38" s="5" t="s">
        <v>37</v>
      </c>
      <c r="E38" s="5" t="s">
        <v>73</v>
      </c>
      <c r="F38" s="63">
        <v>237</v>
      </c>
      <c r="G38" s="52">
        <v>58</v>
      </c>
      <c r="H38" s="22">
        <f>SUM(F38:G38)</f>
        <v>295</v>
      </c>
      <c r="I38" s="64">
        <v>1</v>
      </c>
    </row>
    <row r="39" spans="1:11" ht="14.25" customHeight="1">
      <c r="A39" s="32">
        <v>2</v>
      </c>
      <c r="B39" s="5" t="s">
        <v>78</v>
      </c>
      <c r="C39" s="5" t="s">
        <v>79</v>
      </c>
      <c r="D39" s="5" t="s">
        <v>21</v>
      </c>
      <c r="E39" s="5" t="s">
        <v>80</v>
      </c>
      <c r="F39" s="63">
        <v>233</v>
      </c>
      <c r="G39" s="52">
        <v>60</v>
      </c>
      <c r="H39" s="22">
        <f>SUM(F39:G39)</f>
        <v>293</v>
      </c>
      <c r="I39" s="64">
        <v>2</v>
      </c>
      <c r="J39" s="2" t="s">
        <v>38</v>
      </c>
      <c r="K39" s="2" t="s">
        <v>140</v>
      </c>
    </row>
    <row r="40" spans="1:11" ht="14.25" customHeight="1">
      <c r="A40" s="32">
        <v>3</v>
      </c>
      <c r="B40" s="5" t="s">
        <v>57</v>
      </c>
      <c r="C40" s="5"/>
      <c r="D40" s="5" t="s">
        <v>58</v>
      </c>
      <c r="E40" s="5" t="s">
        <v>59</v>
      </c>
      <c r="F40" s="63">
        <v>227</v>
      </c>
      <c r="G40" s="52">
        <v>60</v>
      </c>
      <c r="H40" s="22">
        <f>SUM(F40:G40)</f>
        <v>287</v>
      </c>
      <c r="I40" s="64">
        <v>3</v>
      </c>
      <c r="J40" s="107" t="s">
        <v>3</v>
      </c>
      <c r="K40" s="108"/>
    </row>
    <row r="41" spans="1:9" ht="14.25" customHeight="1">
      <c r="A41" s="32">
        <v>4</v>
      </c>
      <c r="B41" s="5" t="s">
        <v>141</v>
      </c>
      <c r="C41" s="5"/>
      <c r="D41" s="5" t="s">
        <v>66</v>
      </c>
      <c r="E41" s="5" t="s">
        <v>142</v>
      </c>
      <c r="F41" s="63">
        <v>197</v>
      </c>
      <c r="G41" s="52">
        <v>60</v>
      </c>
      <c r="H41" s="22">
        <f>SUM(F41:G41)</f>
        <v>257</v>
      </c>
      <c r="I41" s="40">
        <v>4</v>
      </c>
    </row>
    <row r="42" spans="1:9" ht="14.25" customHeight="1">
      <c r="A42" s="34"/>
      <c r="B42" s="9"/>
      <c r="C42" s="9"/>
      <c r="D42" s="9"/>
      <c r="E42" s="10"/>
      <c r="F42" s="23"/>
      <c r="G42" s="23"/>
      <c r="H42" s="26"/>
      <c r="I42" s="39"/>
    </row>
    <row r="43" spans="1:11" s="7" customFormat="1" ht="14.25" customHeight="1">
      <c r="A43" s="45" t="s">
        <v>12</v>
      </c>
      <c r="B43" s="45"/>
      <c r="C43" s="45"/>
      <c r="D43" s="45"/>
      <c r="E43" s="45"/>
      <c r="F43" s="45"/>
      <c r="G43" s="45"/>
      <c r="H43" s="45"/>
      <c r="I43" s="75"/>
      <c r="J43" s="104" t="s">
        <v>5</v>
      </c>
      <c r="K43" s="105"/>
    </row>
    <row r="44" spans="1:11" ht="14.25" customHeight="1">
      <c r="A44" s="8" t="s">
        <v>0</v>
      </c>
      <c r="B44" s="6" t="s">
        <v>1</v>
      </c>
      <c r="C44" s="6" t="s">
        <v>22</v>
      </c>
      <c r="D44" s="6" t="s">
        <v>8</v>
      </c>
      <c r="E44" s="6" t="s">
        <v>2</v>
      </c>
      <c r="F44" s="21" t="s">
        <v>4</v>
      </c>
      <c r="G44" s="22" t="s">
        <v>11</v>
      </c>
      <c r="H44" s="22" t="s">
        <v>9</v>
      </c>
      <c r="I44" s="65" t="s">
        <v>10</v>
      </c>
      <c r="J44" s="87" t="s">
        <v>4</v>
      </c>
      <c r="K44" s="87" t="s">
        <v>14</v>
      </c>
    </row>
    <row r="45" spans="1:9" ht="14.25" customHeight="1">
      <c r="A45" s="32">
        <v>1</v>
      </c>
      <c r="B45" s="5" t="s">
        <v>43</v>
      </c>
      <c r="C45" s="5"/>
      <c r="D45" s="5" t="s">
        <v>21</v>
      </c>
      <c r="E45" s="5" t="s">
        <v>106</v>
      </c>
      <c r="F45" s="52">
        <v>273</v>
      </c>
      <c r="G45" s="52">
        <v>123</v>
      </c>
      <c r="H45" s="22">
        <f>SUM(F45:G45)</f>
        <v>396</v>
      </c>
      <c r="I45" s="64">
        <v>1</v>
      </c>
    </row>
    <row r="46" spans="1:11" ht="14.25" customHeight="1">
      <c r="A46" s="32">
        <v>2</v>
      </c>
      <c r="B46" s="32" t="s">
        <v>38</v>
      </c>
      <c r="C46" s="32"/>
      <c r="D46" s="32" t="s">
        <v>21</v>
      </c>
      <c r="E46" s="32" t="s">
        <v>119</v>
      </c>
      <c r="F46" s="52">
        <v>269</v>
      </c>
      <c r="G46" s="52">
        <v>115</v>
      </c>
      <c r="H46" s="22">
        <f>SUM(F46:G46)</f>
        <v>384</v>
      </c>
      <c r="I46" s="64">
        <v>2</v>
      </c>
      <c r="J46" s="2" t="s">
        <v>141</v>
      </c>
      <c r="K46" s="2" t="s">
        <v>46</v>
      </c>
    </row>
    <row r="47" spans="1:9" ht="14.25" customHeight="1">
      <c r="A47" s="32">
        <v>3</v>
      </c>
      <c r="B47" s="32" t="s">
        <v>41</v>
      </c>
      <c r="C47" s="32"/>
      <c r="D47" s="5" t="s">
        <v>21</v>
      </c>
      <c r="E47" s="5" t="s">
        <v>87</v>
      </c>
      <c r="F47" s="52">
        <v>264</v>
      </c>
      <c r="G47" s="52">
        <v>103</v>
      </c>
      <c r="H47" s="22">
        <f>SUM(F47:G47)</f>
        <v>367</v>
      </c>
      <c r="I47" s="64">
        <v>3</v>
      </c>
    </row>
    <row r="48" spans="1:9" ht="14.25" customHeight="1">
      <c r="A48" s="9"/>
      <c r="B48" s="9"/>
      <c r="C48" s="9"/>
      <c r="D48" s="9"/>
      <c r="E48" s="9"/>
      <c r="F48" s="41"/>
      <c r="G48" s="41"/>
      <c r="H48" s="25"/>
      <c r="I48" s="42"/>
    </row>
    <row r="49" spans="1:11" ht="14.25" customHeight="1">
      <c r="A49" s="45" t="s">
        <v>18</v>
      </c>
      <c r="B49" s="45"/>
      <c r="C49" s="45"/>
      <c r="D49" s="45"/>
      <c r="E49" s="45"/>
      <c r="F49" s="45"/>
      <c r="G49" s="45"/>
      <c r="H49" s="45"/>
      <c r="I49" s="75"/>
      <c r="J49" s="104" t="s">
        <v>5</v>
      </c>
      <c r="K49" s="105"/>
    </row>
    <row r="50" spans="1:11" ht="14.25" customHeight="1">
      <c r="A50" s="8" t="s">
        <v>0</v>
      </c>
      <c r="B50" s="6" t="s">
        <v>1</v>
      </c>
      <c r="C50" s="6" t="s">
        <v>22</v>
      </c>
      <c r="D50" s="6" t="s">
        <v>8</v>
      </c>
      <c r="E50" s="6" t="s">
        <v>2</v>
      </c>
      <c r="F50" s="21" t="s">
        <v>4</v>
      </c>
      <c r="G50" s="22" t="s">
        <v>11</v>
      </c>
      <c r="H50" s="22" t="s">
        <v>9</v>
      </c>
      <c r="I50" s="65" t="s">
        <v>10</v>
      </c>
      <c r="J50" s="87" t="s">
        <v>4</v>
      </c>
      <c r="K50" s="87" t="s">
        <v>14</v>
      </c>
    </row>
    <row r="51" spans="1:9" ht="14.25" customHeight="1">
      <c r="A51" s="5">
        <v>1</v>
      </c>
      <c r="B51" s="5" t="s">
        <v>81</v>
      </c>
      <c r="C51" s="5" t="s">
        <v>79</v>
      </c>
      <c r="D51" s="5" t="s">
        <v>21</v>
      </c>
      <c r="E51" s="5" t="s">
        <v>82</v>
      </c>
      <c r="F51" s="52">
        <v>271</v>
      </c>
      <c r="G51" s="52">
        <v>138</v>
      </c>
      <c r="H51" s="22">
        <f>SUM(F51:G51)</f>
        <v>409</v>
      </c>
      <c r="I51" s="64">
        <v>1</v>
      </c>
    </row>
    <row r="52" spans="1:11" ht="14.25" customHeight="1">
      <c r="A52" s="5">
        <v>2</v>
      </c>
      <c r="B52" s="32" t="s">
        <v>76</v>
      </c>
      <c r="C52" s="88"/>
      <c r="D52" s="32" t="s">
        <v>21</v>
      </c>
      <c r="E52" s="32" t="s">
        <v>77</v>
      </c>
      <c r="F52" s="52">
        <v>252</v>
      </c>
      <c r="G52" s="52">
        <v>133</v>
      </c>
      <c r="H52" s="22">
        <f>SUM(F52:G52)</f>
        <v>385</v>
      </c>
      <c r="I52" s="64">
        <v>2</v>
      </c>
      <c r="J52" s="2" t="s">
        <v>44</v>
      </c>
      <c r="K52" s="2" t="s">
        <v>46</v>
      </c>
    </row>
    <row r="53" spans="1:9" ht="13.5" customHeight="1">
      <c r="A53" s="9"/>
      <c r="B53" s="34"/>
      <c r="C53" s="31"/>
      <c r="D53" s="34"/>
      <c r="E53" s="31"/>
      <c r="F53" s="42"/>
      <c r="G53" s="42"/>
      <c r="H53" s="41"/>
      <c r="I53" s="42"/>
    </row>
    <row r="54" spans="1:9" ht="14.25" customHeight="1" hidden="1">
      <c r="A54" s="9"/>
      <c r="B54" s="34"/>
      <c r="C54" s="31"/>
      <c r="D54" s="34"/>
      <c r="E54" s="31"/>
      <c r="F54" s="42"/>
      <c r="G54" s="42"/>
      <c r="H54" s="41"/>
      <c r="I54" s="42"/>
    </row>
    <row r="55" spans="1:9" ht="32.25" customHeight="1">
      <c r="A55" s="91"/>
      <c r="B55" s="92" t="s">
        <v>143</v>
      </c>
      <c r="C55" s="91"/>
      <c r="D55" s="91"/>
      <c r="E55" s="91"/>
      <c r="F55" s="93"/>
      <c r="G55" s="93"/>
      <c r="H55" s="94"/>
      <c r="I55" s="95"/>
    </row>
    <row r="56" spans="1:9" ht="14.25" customHeight="1">
      <c r="A56" s="9"/>
      <c r="B56" s="34"/>
      <c r="C56" s="31"/>
      <c r="D56" s="34"/>
      <c r="E56" s="31"/>
      <c r="F56" s="42"/>
      <c r="G56" s="42"/>
      <c r="H56" s="41"/>
      <c r="I56" s="42"/>
    </row>
    <row r="57" spans="6:9" ht="14.25" customHeight="1">
      <c r="F57" s="25"/>
      <c r="G57" s="25"/>
      <c r="H57" s="26"/>
      <c r="I57" s="39"/>
    </row>
    <row r="58" spans="1:11" ht="14.25" customHeight="1">
      <c r="A58" s="96" t="s">
        <v>103</v>
      </c>
      <c r="B58" s="97"/>
      <c r="C58" s="97"/>
      <c r="D58" s="97"/>
      <c r="E58" s="97"/>
      <c r="F58" s="98"/>
      <c r="G58" s="98"/>
      <c r="H58" s="99"/>
      <c r="I58" s="100"/>
      <c r="J58" s="104" t="s">
        <v>5</v>
      </c>
      <c r="K58" s="105"/>
    </row>
    <row r="59" spans="1:11" ht="14.25" customHeight="1">
      <c r="A59" s="60"/>
      <c r="B59" s="61"/>
      <c r="C59" s="61"/>
      <c r="D59" s="61"/>
      <c r="E59" s="61"/>
      <c r="F59" s="42"/>
      <c r="G59" s="42"/>
      <c r="H59" s="101"/>
      <c r="I59" s="41"/>
      <c r="J59" s="87" t="s">
        <v>4</v>
      </c>
      <c r="K59" s="87" t="s">
        <v>14</v>
      </c>
    </row>
    <row r="60" spans="1:9" ht="14.25" customHeight="1">
      <c r="A60" s="8" t="s">
        <v>0</v>
      </c>
      <c r="B60" s="6" t="s">
        <v>1</v>
      </c>
      <c r="C60" s="6" t="s">
        <v>22</v>
      </c>
      <c r="D60" s="6" t="s">
        <v>8</v>
      </c>
      <c r="E60" s="6" t="s">
        <v>2</v>
      </c>
      <c r="F60" s="21" t="s">
        <v>4</v>
      </c>
      <c r="G60" s="22" t="s">
        <v>11</v>
      </c>
      <c r="H60" s="22" t="s">
        <v>9</v>
      </c>
      <c r="I60" s="65" t="s">
        <v>10</v>
      </c>
    </row>
    <row r="61" spans="1:11" ht="14.25" customHeight="1">
      <c r="A61" s="8">
        <v>1</v>
      </c>
      <c r="B61" s="5" t="s">
        <v>78</v>
      </c>
      <c r="C61" s="5" t="s">
        <v>79</v>
      </c>
      <c r="D61" s="5" t="s">
        <v>21</v>
      </c>
      <c r="E61" s="5" t="s">
        <v>80</v>
      </c>
      <c r="F61" s="5">
        <v>202</v>
      </c>
      <c r="G61" s="52">
        <v>41</v>
      </c>
      <c r="H61" s="22">
        <f>SUM(F61:G61)</f>
        <v>243</v>
      </c>
      <c r="I61" s="64">
        <v>1</v>
      </c>
      <c r="J61" s="2" t="s">
        <v>128</v>
      </c>
      <c r="K61" s="2" t="s">
        <v>128</v>
      </c>
    </row>
    <row r="62" spans="1:9" ht="14.25" customHeight="1">
      <c r="A62" s="8">
        <v>2</v>
      </c>
      <c r="B62" s="32" t="s">
        <v>41</v>
      </c>
      <c r="C62" s="32"/>
      <c r="D62" s="5" t="s">
        <v>21</v>
      </c>
      <c r="E62" s="5" t="s">
        <v>87</v>
      </c>
      <c r="F62" s="5">
        <v>179</v>
      </c>
      <c r="G62" s="52">
        <v>42</v>
      </c>
      <c r="H62" s="22">
        <f>SUM(F62:G62)</f>
        <v>221</v>
      </c>
      <c r="I62" s="64">
        <v>2</v>
      </c>
    </row>
    <row r="63" spans="1:9" ht="14.25" customHeight="1">
      <c r="A63" s="8">
        <v>3</v>
      </c>
      <c r="B63" s="5" t="s">
        <v>81</v>
      </c>
      <c r="C63" s="5" t="s">
        <v>79</v>
      </c>
      <c r="D63" s="5" t="s">
        <v>21</v>
      </c>
      <c r="E63" s="5" t="s">
        <v>82</v>
      </c>
      <c r="F63" s="5">
        <v>194</v>
      </c>
      <c r="G63" s="52">
        <v>20</v>
      </c>
      <c r="H63" s="22">
        <f>SUM(F63:G63)</f>
        <v>214</v>
      </c>
      <c r="I63" s="64">
        <v>3</v>
      </c>
    </row>
    <row r="64" spans="1:9" ht="14.25" customHeight="1">
      <c r="A64" s="8">
        <v>4</v>
      </c>
      <c r="B64" s="5" t="s">
        <v>57</v>
      </c>
      <c r="C64" s="5"/>
      <c r="D64" s="5" t="s">
        <v>58</v>
      </c>
      <c r="E64" s="5" t="s">
        <v>59</v>
      </c>
      <c r="F64" s="5">
        <v>0</v>
      </c>
      <c r="G64" s="52">
        <v>42</v>
      </c>
      <c r="H64" s="22">
        <f>SUM(F64:G64)</f>
        <v>42</v>
      </c>
      <c r="I64" s="40">
        <v>4</v>
      </c>
    </row>
    <row r="65" spans="1:9" ht="14.25" customHeight="1">
      <c r="A65" s="9"/>
      <c r="B65" s="34"/>
      <c r="C65" s="31"/>
      <c r="D65" s="34"/>
      <c r="E65" s="31"/>
      <c r="F65" s="42"/>
      <c r="G65" s="42"/>
      <c r="H65" s="41"/>
      <c r="I65" s="42"/>
    </row>
    <row r="66" spans="1:9" ht="14.25" customHeight="1">
      <c r="A66" s="9"/>
      <c r="B66" s="9"/>
      <c r="C66" s="9"/>
      <c r="D66" s="9"/>
      <c r="E66" s="9"/>
      <c r="F66" s="42"/>
      <c r="G66" s="42"/>
      <c r="H66" s="24"/>
      <c r="I66" s="42"/>
    </row>
    <row r="67" spans="1:9" ht="14.25" customHeight="1">
      <c r="A67" s="111" t="s">
        <v>20</v>
      </c>
      <c r="B67" s="112"/>
      <c r="C67" s="112"/>
      <c r="D67" s="112"/>
      <c r="E67" s="112"/>
      <c r="F67" s="113"/>
      <c r="G67" s="42"/>
      <c r="H67" s="24"/>
      <c r="I67" s="42"/>
    </row>
    <row r="68" spans="1:9" ht="14.25" customHeight="1">
      <c r="A68" s="114"/>
      <c r="B68" s="115"/>
      <c r="C68" s="115"/>
      <c r="D68" s="115"/>
      <c r="E68" s="115"/>
      <c r="F68" s="116"/>
      <c r="G68" s="42"/>
      <c r="H68" s="24"/>
      <c r="I68" s="42"/>
    </row>
    <row r="69" ht="14.25" customHeight="1"/>
    <row r="70" spans="1:11" ht="14.25" customHeight="1">
      <c r="A70" s="106" t="s">
        <v>33</v>
      </c>
      <c r="B70" s="106"/>
      <c r="C70" s="106"/>
      <c r="D70" s="106"/>
      <c r="E70" s="106"/>
      <c r="F70" s="106"/>
      <c r="G70" s="81"/>
      <c r="H70" s="81"/>
      <c r="I70" s="77"/>
      <c r="J70" s="104" t="s">
        <v>5</v>
      </c>
      <c r="K70" s="105"/>
    </row>
    <row r="71" spans="1:10" ht="14.25" customHeight="1">
      <c r="A71" s="5" t="s">
        <v>0</v>
      </c>
      <c r="B71" s="14" t="s">
        <v>1</v>
      </c>
      <c r="C71" s="6" t="s">
        <v>22</v>
      </c>
      <c r="D71" s="6" t="s">
        <v>8</v>
      </c>
      <c r="E71" s="14" t="s">
        <v>2</v>
      </c>
      <c r="F71" s="21" t="s">
        <v>13</v>
      </c>
      <c r="G71" s="22" t="s">
        <v>11</v>
      </c>
      <c r="H71" s="22" t="s">
        <v>9</v>
      </c>
      <c r="I71" s="40" t="s">
        <v>10</v>
      </c>
      <c r="J71" s="54"/>
    </row>
    <row r="72" spans="1:10" ht="14.25" customHeight="1">
      <c r="A72" s="32">
        <v>1</v>
      </c>
      <c r="B72" s="34" t="s">
        <v>135</v>
      </c>
      <c r="C72" s="29"/>
      <c r="D72" s="9" t="s">
        <v>133</v>
      </c>
      <c r="E72" s="9" t="s">
        <v>136</v>
      </c>
      <c r="F72" s="40">
        <v>142.97</v>
      </c>
      <c r="G72" s="40">
        <v>10</v>
      </c>
      <c r="H72" s="13">
        <f>SUM(F72:G72)</f>
        <v>152.97</v>
      </c>
      <c r="I72" s="64">
        <v>1</v>
      </c>
      <c r="J72" s="54" t="s">
        <v>3</v>
      </c>
    </row>
    <row r="73" spans="1:11" ht="14.25" customHeight="1">
      <c r="A73" s="32">
        <v>2</v>
      </c>
      <c r="B73" s="5" t="s">
        <v>52</v>
      </c>
      <c r="C73" s="5"/>
      <c r="D73" s="5" t="s">
        <v>21</v>
      </c>
      <c r="E73" s="5" t="s">
        <v>53</v>
      </c>
      <c r="F73" s="40">
        <v>144.55</v>
      </c>
      <c r="G73" s="40">
        <v>10</v>
      </c>
      <c r="H73" s="13">
        <v>144.55</v>
      </c>
      <c r="I73" s="64">
        <v>2</v>
      </c>
      <c r="J73" s="123" t="s">
        <v>156</v>
      </c>
      <c r="K73" s="108"/>
    </row>
    <row r="74" spans="1:11" ht="14.25" customHeight="1">
      <c r="A74" s="32">
        <v>3</v>
      </c>
      <c r="B74" s="5" t="s">
        <v>99</v>
      </c>
      <c r="C74" s="102"/>
      <c r="D74" s="5" t="s">
        <v>21</v>
      </c>
      <c r="E74" s="5" t="s">
        <v>100</v>
      </c>
      <c r="F74" s="40">
        <v>121.36</v>
      </c>
      <c r="G74" s="40">
        <v>0</v>
      </c>
      <c r="H74" s="13">
        <v>111.36</v>
      </c>
      <c r="I74" s="64">
        <v>3</v>
      </c>
      <c r="J74" s="123" t="s">
        <v>156</v>
      </c>
      <c r="K74" s="108"/>
    </row>
    <row r="75" spans="1:9" s="44" customFormat="1" ht="14.25" customHeight="1">
      <c r="A75" s="18"/>
      <c r="B75" s="18"/>
      <c r="C75" s="18"/>
      <c r="D75" s="10"/>
      <c r="E75" s="10"/>
      <c r="F75" s="23"/>
      <c r="G75" s="25"/>
      <c r="H75" s="27"/>
      <c r="I75" s="41"/>
    </row>
    <row r="76" spans="1:9" s="44" customFormat="1" ht="14.25" customHeight="1">
      <c r="A76" s="106" t="s">
        <v>24</v>
      </c>
      <c r="B76" s="106"/>
      <c r="C76" s="106"/>
      <c r="D76" s="106"/>
      <c r="E76" s="106"/>
      <c r="F76" s="106"/>
      <c r="G76" s="77"/>
      <c r="H76" s="3"/>
      <c r="I76" s="3"/>
    </row>
    <row r="77" spans="1:9" ht="14.25" customHeight="1">
      <c r="A77" s="5" t="s">
        <v>0</v>
      </c>
      <c r="B77" s="14" t="s">
        <v>1</v>
      </c>
      <c r="C77" s="6" t="s">
        <v>22</v>
      </c>
      <c r="D77" s="6" t="s">
        <v>8</v>
      </c>
      <c r="E77" s="14" t="s">
        <v>2</v>
      </c>
      <c r="F77" s="21" t="s">
        <v>13</v>
      </c>
      <c r="G77" s="22" t="s">
        <v>10</v>
      </c>
      <c r="H77" s="3"/>
      <c r="I77" s="3"/>
    </row>
    <row r="78" spans="1:10" ht="14.25" customHeight="1">
      <c r="A78" s="32">
        <v>1</v>
      </c>
      <c r="B78" s="32" t="s">
        <v>85</v>
      </c>
      <c r="C78" s="32" t="s">
        <v>3</v>
      </c>
      <c r="D78" s="32" t="s">
        <v>21</v>
      </c>
      <c r="E78" s="32" t="s">
        <v>86</v>
      </c>
      <c r="F78" s="40">
        <v>151.18</v>
      </c>
      <c r="G78" s="79">
        <v>1</v>
      </c>
      <c r="H78" s="3"/>
      <c r="I78" s="3"/>
      <c r="J78" s="54" t="s">
        <v>39</v>
      </c>
    </row>
    <row r="79" spans="1:10" ht="14.25" customHeight="1">
      <c r="A79" s="32">
        <v>2</v>
      </c>
      <c r="B79" s="5" t="s">
        <v>96</v>
      </c>
      <c r="C79" s="5" t="s">
        <v>97</v>
      </c>
      <c r="D79" s="5" t="s">
        <v>66</v>
      </c>
      <c r="E79" s="5" t="s">
        <v>98</v>
      </c>
      <c r="F79" s="40">
        <v>151.12</v>
      </c>
      <c r="G79" s="79">
        <v>2</v>
      </c>
      <c r="H79" s="3"/>
      <c r="I79" s="3"/>
      <c r="J79" s="54" t="s">
        <v>48</v>
      </c>
    </row>
    <row r="80" spans="1:10" ht="14.25" customHeight="1">
      <c r="A80" s="32">
        <v>3</v>
      </c>
      <c r="B80" s="5" t="s">
        <v>132</v>
      </c>
      <c r="C80" s="5"/>
      <c r="D80" s="5" t="s">
        <v>133</v>
      </c>
      <c r="E80" s="5" t="s">
        <v>134</v>
      </c>
      <c r="F80" s="40">
        <v>150.17</v>
      </c>
      <c r="G80" s="79">
        <v>3</v>
      </c>
      <c r="H80" s="3"/>
      <c r="I80" s="3"/>
      <c r="J80" s="54" t="s">
        <v>49</v>
      </c>
    </row>
    <row r="81" spans="1:10" ht="14.25" customHeight="1">
      <c r="A81" s="32">
        <v>4</v>
      </c>
      <c r="B81" s="5" t="s">
        <v>153</v>
      </c>
      <c r="C81" s="5"/>
      <c r="D81" s="5" t="s">
        <v>47</v>
      </c>
      <c r="E81" s="5" t="s">
        <v>154</v>
      </c>
      <c r="F81" s="40">
        <v>146.98</v>
      </c>
      <c r="G81" s="80">
        <v>4</v>
      </c>
      <c r="H81" s="3"/>
      <c r="I81" s="3"/>
      <c r="J81" s="54" t="s">
        <v>63</v>
      </c>
    </row>
    <row r="82" spans="1:9" ht="14.25" customHeight="1">
      <c r="A82" s="9"/>
      <c r="B82" s="10"/>
      <c r="C82" s="10"/>
      <c r="D82" s="10"/>
      <c r="E82" s="10"/>
      <c r="F82" s="23"/>
      <c r="G82" s="25"/>
      <c r="H82" s="26"/>
      <c r="I82" s="39"/>
    </row>
    <row r="83" spans="1:9" ht="14.25" customHeight="1">
      <c r="A83" s="106" t="s">
        <v>30</v>
      </c>
      <c r="B83" s="106"/>
      <c r="C83" s="106"/>
      <c r="D83" s="106"/>
      <c r="E83" s="106"/>
      <c r="F83" s="106"/>
      <c r="G83" s="77"/>
      <c r="H83" s="67"/>
      <c r="I83" s="67"/>
    </row>
    <row r="84" spans="1:10" ht="14.25" customHeight="1">
      <c r="A84" s="5" t="s">
        <v>0</v>
      </c>
      <c r="B84" s="14" t="s">
        <v>1</v>
      </c>
      <c r="C84" s="6" t="s">
        <v>22</v>
      </c>
      <c r="D84" s="6" t="s">
        <v>8</v>
      </c>
      <c r="E84" s="14" t="s">
        <v>2</v>
      </c>
      <c r="F84" s="21" t="s">
        <v>13</v>
      </c>
      <c r="G84" s="22" t="s">
        <v>10</v>
      </c>
      <c r="H84" s="3"/>
      <c r="I84" s="3"/>
      <c r="J84" s="3" t="s">
        <v>3</v>
      </c>
    </row>
    <row r="85" spans="1:9" ht="14.25" customHeight="1">
      <c r="A85" s="32">
        <v>1</v>
      </c>
      <c r="B85" s="5" t="s">
        <v>60</v>
      </c>
      <c r="C85" s="29" t="s">
        <v>3</v>
      </c>
      <c r="D85" s="5" t="s">
        <v>61</v>
      </c>
      <c r="E85" s="5" t="s">
        <v>62</v>
      </c>
      <c r="F85" s="40">
        <v>153.57</v>
      </c>
      <c r="G85" s="64">
        <v>1</v>
      </c>
      <c r="H85" s="3"/>
      <c r="I85" s="3"/>
    </row>
    <row r="86" spans="1:9" ht="14.25" customHeight="1">
      <c r="A86" s="32">
        <v>2</v>
      </c>
      <c r="B86" s="32" t="s">
        <v>74</v>
      </c>
      <c r="C86" s="32" t="s">
        <v>65</v>
      </c>
      <c r="D86" s="32" t="s">
        <v>21</v>
      </c>
      <c r="E86" s="32" t="s">
        <v>75</v>
      </c>
      <c r="F86" s="40">
        <v>151.91</v>
      </c>
      <c r="G86" s="79">
        <v>2</v>
      </c>
      <c r="H86" s="3"/>
      <c r="I86" s="3"/>
    </row>
    <row r="87" spans="1:9" ht="14.25" customHeight="1">
      <c r="A87" s="9"/>
      <c r="B87" s="9"/>
      <c r="C87" s="35"/>
      <c r="D87" s="35"/>
      <c r="E87" s="9"/>
      <c r="F87" s="23"/>
      <c r="G87" s="42"/>
      <c r="H87" s="2"/>
      <c r="I87" s="31"/>
    </row>
    <row r="88" spans="1:9" ht="14.25" customHeight="1">
      <c r="A88" s="106" t="s">
        <v>31</v>
      </c>
      <c r="B88" s="106"/>
      <c r="C88" s="106"/>
      <c r="D88" s="106"/>
      <c r="E88" s="106"/>
      <c r="F88" s="106"/>
      <c r="G88" s="77"/>
      <c r="H88" s="67"/>
      <c r="I88" s="67"/>
    </row>
    <row r="89" spans="1:9" ht="14.25" customHeight="1">
      <c r="A89" s="5" t="s">
        <v>0</v>
      </c>
      <c r="B89" s="14" t="s">
        <v>1</v>
      </c>
      <c r="C89" s="6" t="s">
        <v>22</v>
      </c>
      <c r="D89" s="6" t="s">
        <v>8</v>
      </c>
      <c r="E89" s="14" t="s">
        <v>2</v>
      </c>
      <c r="F89" s="21" t="s">
        <v>13</v>
      </c>
      <c r="G89" s="22" t="s">
        <v>10</v>
      </c>
      <c r="H89" s="25"/>
      <c r="I89" s="42"/>
    </row>
    <row r="90" spans="1:9" ht="14.25" customHeight="1">
      <c r="A90" s="5">
        <v>1</v>
      </c>
      <c r="B90" s="5" t="s">
        <v>120</v>
      </c>
      <c r="C90" s="32"/>
      <c r="D90" s="5" t="s">
        <v>121</v>
      </c>
      <c r="E90" s="5" t="s">
        <v>122</v>
      </c>
      <c r="F90" s="53">
        <v>148.5</v>
      </c>
      <c r="G90" s="64">
        <v>1</v>
      </c>
      <c r="H90" s="18"/>
      <c r="I90" s="18"/>
    </row>
    <row r="91" spans="1:9" ht="14.25" customHeight="1">
      <c r="A91" s="5">
        <v>2</v>
      </c>
      <c r="B91" s="5" t="s">
        <v>147</v>
      </c>
      <c r="C91" s="29"/>
      <c r="D91" s="5" t="s">
        <v>66</v>
      </c>
      <c r="E91" s="5" t="s">
        <v>148</v>
      </c>
      <c r="F91" s="53">
        <v>145.77</v>
      </c>
      <c r="G91" s="64">
        <v>2</v>
      </c>
      <c r="H91" s="18"/>
      <c r="I91" s="18"/>
    </row>
    <row r="92" spans="1:9" ht="14.25" customHeight="1">
      <c r="A92" s="10"/>
      <c r="B92" s="10"/>
      <c r="C92" s="10"/>
      <c r="D92" s="10"/>
      <c r="F92" s="25"/>
      <c r="G92" s="25"/>
      <c r="H92" s="27"/>
      <c r="I92" s="41"/>
    </row>
    <row r="93" spans="1:9" ht="14.25" customHeight="1">
      <c r="A93" s="106" t="s">
        <v>26</v>
      </c>
      <c r="B93" s="106"/>
      <c r="C93" s="106"/>
      <c r="D93" s="106"/>
      <c r="E93" s="106"/>
      <c r="F93" s="106"/>
      <c r="G93" s="81"/>
      <c r="H93" s="81"/>
      <c r="I93" s="77"/>
    </row>
    <row r="94" spans="1:9" s="2" customFormat="1" ht="14.25" customHeight="1">
      <c r="A94" s="5" t="s">
        <v>0</v>
      </c>
      <c r="B94" s="14" t="s">
        <v>1</v>
      </c>
      <c r="C94" s="6" t="s">
        <v>22</v>
      </c>
      <c r="D94" s="6" t="s">
        <v>8</v>
      </c>
      <c r="E94" s="14" t="s">
        <v>2</v>
      </c>
      <c r="F94" s="21" t="s">
        <v>13</v>
      </c>
      <c r="G94" s="22" t="s">
        <v>11</v>
      </c>
      <c r="H94" s="22" t="s">
        <v>9</v>
      </c>
      <c r="I94" s="40" t="s">
        <v>10</v>
      </c>
    </row>
    <row r="95" spans="1:9" s="2" customFormat="1" ht="14.25" customHeight="1">
      <c r="A95" s="32">
        <v>1</v>
      </c>
      <c r="B95" s="5" t="s">
        <v>129</v>
      </c>
      <c r="C95" s="28" t="s">
        <v>144</v>
      </c>
      <c r="D95" s="5" t="s">
        <v>66</v>
      </c>
      <c r="E95" s="5" t="s">
        <v>98</v>
      </c>
      <c r="F95" s="40">
        <v>147.93</v>
      </c>
      <c r="G95" s="40">
        <v>16</v>
      </c>
      <c r="H95" s="13">
        <f>SUM(F95:G95)</f>
        <v>163.93</v>
      </c>
      <c r="I95" s="64">
        <v>1</v>
      </c>
    </row>
    <row r="96" spans="2:9" ht="14.25" customHeight="1">
      <c r="B96" s="2"/>
      <c r="C96" s="30"/>
      <c r="D96" s="10"/>
      <c r="E96" s="15"/>
      <c r="F96" s="25"/>
      <c r="G96" s="25"/>
      <c r="H96" s="26"/>
      <c r="I96" s="39"/>
    </row>
    <row r="97" spans="1:9" ht="14.25" customHeight="1">
      <c r="A97" s="106" t="s">
        <v>25</v>
      </c>
      <c r="B97" s="106"/>
      <c r="C97" s="106"/>
      <c r="D97" s="106"/>
      <c r="E97" s="106"/>
      <c r="F97" s="106"/>
      <c r="G97" s="77"/>
      <c r="H97" s="67"/>
      <c r="I97" s="67"/>
    </row>
    <row r="98" spans="1:11" ht="14.25" customHeight="1">
      <c r="A98" s="5" t="s">
        <v>0</v>
      </c>
      <c r="B98" s="14" t="s">
        <v>1</v>
      </c>
      <c r="C98" s="6" t="s">
        <v>22</v>
      </c>
      <c r="D98" s="6" t="s">
        <v>8</v>
      </c>
      <c r="E98" s="14" t="s">
        <v>2</v>
      </c>
      <c r="F98" s="21" t="s">
        <v>13</v>
      </c>
      <c r="G98" s="22" t="s">
        <v>10</v>
      </c>
      <c r="H98" s="25"/>
      <c r="I98" s="42"/>
      <c r="J98" s="51"/>
      <c r="K98" s="36"/>
    </row>
    <row r="99" spans="1:11" ht="14.25" customHeight="1">
      <c r="A99" s="5">
        <v>1</v>
      </c>
      <c r="B99" s="32" t="s">
        <v>83</v>
      </c>
      <c r="C99" s="33"/>
      <c r="D99" s="32" t="s">
        <v>21</v>
      </c>
      <c r="E99" s="32" t="s">
        <v>84</v>
      </c>
      <c r="F99" s="53">
        <v>153.92</v>
      </c>
      <c r="G99" s="64">
        <v>1</v>
      </c>
      <c r="H99" s="25"/>
      <c r="I99" s="42"/>
      <c r="J99" s="51"/>
      <c r="K99" s="36"/>
    </row>
    <row r="100" spans="1:11" ht="14.25" customHeight="1">
      <c r="A100" s="32">
        <v>2</v>
      </c>
      <c r="B100" s="5" t="s">
        <v>68</v>
      </c>
      <c r="C100" s="5" t="s">
        <v>65</v>
      </c>
      <c r="D100" s="5" t="s">
        <v>66</v>
      </c>
      <c r="E100" s="5" t="s">
        <v>69</v>
      </c>
      <c r="F100" s="53">
        <v>152.76</v>
      </c>
      <c r="G100" s="64">
        <v>2</v>
      </c>
      <c r="H100" s="18"/>
      <c r="I100" s="18"/>
      <c r="J100" s="51"/>
      <c r="K100" s="51"/>
    </row>
    <row r="101" spans="1:11" ht="14.25" customHeight="1">
      <c r="A101" s="17"/>
      <c r="B101" s="17"/>
      <c r="C101" s="70"/>
      <c r="D101" s="37"/>
      <c r="E101" s="17"/>
      <c r="F101" s="71"/>
      <c r="G101" s="71"/>
      <c r="H101" s="72"/>
      <c r="I101" s="73"/>
      <c r="J101" s="43"/>
      <c r="K101" s="36"/>
    </row>
    <row r="102" spans="1:11" ht="14.25" customHeight="1">
      <c r="A102" s="106" t="s">
        <v>27</v>
      </c>
      <c r="B102" s="106"/>
      <c r="C102" s="106"/>
      <c r="D102" s="106"/>
      <c r="E102" s="106"/>
      <c r="F102" s="106"/>
      <c r="G102" s="81"/>
      <c r="H102" s="81"/>
      <c r="I102" s="77"/>
      <c r="J102" s="43"/>
      <c r="K102" s="36"/>
    </row>
    <row r="103" spans="1:11" ht="14.25" customHeight="1">
      <c r="A103" s="5" t="s">
        <v>0</v>
      </c>
      <c r="B103" s="14" t="s">
        <v>1</v>
      </c>
      <c r="C103" s="6" t="s">
        <v>22</v>
      </c>
      <c r="D103" s="6" t="s">
        <v>8</v>
      </c>
      <c r="E103" s="14" t="s">
        <v>2</v>
      </c>
      <c r="F103" s="21" t="s">
        <v>13</v>
      </c>
      <c r="G103" s="22" t="s">
        <v>11</v>
      </c>
      <c r="H103" s="22" t="s">
        <v>9</v>
      </c>
      <c r="I103" s="40" t="s">
        <v>10</v>
      </c>
      <c r="J103" s="43"/>
      <c r="K103" s="36"/>
    </row>
    <row r="104" spans="1:11" ht="14.25" customHeight="1">
      <c r="A104" s="32">
        <v>1</v>
      </c>
      <c r="B104" s="5" t="s">
        <v>91</v>
      </c>
      <c r="C104" s="5" t="s">
        <v>89</v>
      </c>
      <c r="D104" s="5" t="s">
        <v>21</v>
      </c>
      <c r="E104" s="5" t="s">
        <v>92</v>
      </c>
      <c r="F104" s="40">
        <v>148.52</v>
      </c>
      <c r="G104" s="40">
        <v>18</v>
      </c>
      <c r="H104" s="13">
        <f>SUM(F104:G104)</f>
        <v>166.52</v>
      </c>
      <c r="I104" s="69">
        <v>1</v>
      </c>
      <c r="J104" s="43"/>
      <c r="K104" s="36"/>
    </row>
    <row r="105" spans="1:9" ht="14.25" customHeight="1">
      <c r="A105" s="32">
        <v>2</v>
      </c>
      <c r="B105" s="5" t="s">
        <v>64</v>
      </c>
      <c r="C105" s="5" t="s">
        <v>65</v>
      </c>
      <c r="D105" s="5" t="s">
        <v>66</v>
      </c>
      <c r="E105" s="5" t="s">
        <v>67</v>
      </c>
      <c r="F105" s="40">
        <v>148.2</v>
      </c>
      <c r="G105" s="40">
        <v>18</v>
      </c>
      <c r="H105" s="13">
        <f>SUM(F105:G105)</f>
        <v>166.2</v>
      </c>
      <c r="I105" s="64">
        <v>2</v>
      </c>
    </row>
    <row r="106" spans="1:9" ht="14.25" customHeight="1">
      <c r="A106" s="32">
        <v>3</v>
      </c>
      <c r="B106" s="5" t="s">
        <v>88</v>
      </c>
      <c r="C106" s="5" t="s">
        <v>89</v>
      </c>
      <c r="D106" s="5" t="s">
        <v>21</v>
      </c>
      <c r="E106" s="5" t="s">
        <v>90</v>
      </c>
      <c r="F106" s="40">
        <v>148.11</v>
      </c>
      <c r="G106" s="40">
        <v>18</v>
      </c>
      <c r="H106" s="13">
        <f>SUM(F106:G106)</f>
        <v>166.11</v>
      </c>
      <c r="I106" s="64">
        <v>3</v>
      </c>
    </row>
    <row r="107" spans="1:9" ht="14.25" customHeight="1">
      <c r="A107" s="48"/>
      <c r="B107" s="9"/>
      <c r="C107" s="68"/>
      <c r="D107" s="9"/>
      <c r="E107" s="9"/>
      <c r="F107" s="55"/>
      <c r="G107" s="42"/>
      <c r="H107" s="78"/>
      <c r="I107" s="78"/>
    </row>
    <row r="108" spans="1:9" ht="14.25" customHeight="1">
      <c r="A108" s="106" t="s">
        <v>28</v>
      </c>
      <c r="B108" s="106"/>
      <c r="C108" s="106"/>
      <c r="D108" s="106"/>
      <c r="E108" s="106"/>
      <c r="F108" s="106"/>
      <c r="G108" s="81"/>
      <c r="H108" s="81"/>
      <c r="I108" s="77"/>
    </row>
    <row r="109" spans="1:9" ht="14.25" customHeight="1">
      <c r="A109" s="5" t="s">
        <v>0</v>
      </c>
      <c r="B109" s="14" t="s">
        <v>1</v>
      </c>
      <c r="C109" s="6" t="s">
        <v>22</v>
      </c>
      <c r="D109" s="6" t="s">
        <v>8</v>
      </c>
      <c r="E109" s="14" t="s">
        <v>2</v>
      </c>
      <c r="F109" s="21" t="s">
        <v>13</v>
      </c>
      <c r="G109" s="22" t="s">
        <v>11</v>
      </c>
      <c r="H109" s="22" t="s">
        <v>9</v>
      </c>
      <c r="I109" s="40" t="s">
        <v>10</v>
      </c>
    </row>
    <row r="110" spans="1:9" ht="14.25" customHeight="1">
      <c r="A110" s="5">
        <v>1</v>
      </c>
      <c r="B110" s="5" t="s">
        <v>130</v>
      </c>
      <c r="C110" s="5" t="s">
        <v>97</v>
      </c>
      <c r="D110" s="5" t="s">
        <v>35</v>
      </c>
      <c r="E110" s="5" t="s">
        <v>131</v>
      </c>
      <c r="F110" s="5">
        <v>139.72</v>
      </c>
      <c r="G110" s="40">
        <v>25</v>
      </c>
      <c r="H110" s="13">
        <f>SUM(F110:G110)</f>
        <v>164.72</v>
      </c>
      <c r="I110" s="64">
        <v>1</v>
      </c>
    </row>
    <row r="111" spans="1:9" ht="14.25" customHeight="1">
      <c r="A111" s="48"/>
      <c r="B111" s="9"/>
      <c r="C111" s="68"/>
      <c r="D111" s="9"/>
      <c r="E111" s="9"/>
      <c r="F111" s="55"/>
      <c r="G111" s="42"/>
      <c r="H111" s="78"/>
      <c r="I111" s="78"/>
    </row>
    <row r="112" spans="1:11" ht="14.25" customHeight="1">
      <c r="A112" s="106" t="s">
        <v>29</v>
      </c>
      <c r="B112" s="106"/>
      <c r="C112" s="106"/>
      <c r="D112" s="106"/>
      <c r="E112" s="106"/>
      <c r="F112" s="106"/>
      <c r="G112" s="81"/>
      <c r="H112" s="81"/>
      <c r="I112" s="77"/>
      <c r="K112" s="3" t="s">
        <v>3</v>
      </c>
    </row>
    <row r="113" spans="1:9" ht="14.25" customHeight="1">
      <c r="A113" s="5" t="s">
        <v>0</v>
      </c>
      <c r="B113" s="14" t="s">
        <v>1</v>
      </c>
      <c r="C113" s="6" t="s">
        <v>22</v>
      </c>
      <c r="D113" s="6" t="s">
        <v>8</v>
      </c>
      <c r="E113" s="14" t="s">
        <v>2</v>
      </c>
      <c r="F113" s="21" t="s">
        <v>13</v>
      </c>
      <c r="G113" s="22" t="s">
        <v>11</v>
      </c>
      <c r="H113" s="22" t="s">
        <v>9</v>
      </c>
      <c r="I113" s="40" t="s">
        <v>10</v>
      </c>
    </row>
    <row r="114" spans="1:9" ht="14.25" customHeight="1">
      <c r="A114" s="32">
        <v>1</v>
      </c>
      <c r="B114" s="5" t="s">
        <v>93</v>
      </c>
      <c r="C114" s="5" t="s">
        <v>94</v>
      </c>
      <c r="D114" s="5" t="s">
        <v>21</v>
      </c>
      <c r="E114" s="5" t="s">
        <v>95</v>
      </c>
      <c r="F114" s="40">
        <v>155.19</v>
      </c>
      <c r="G114" s="40">
        <v>10</v>
      </c>
      <c r="H114" s="13">
        <f>SUM(F114:G114)</f>
        <v>165.19</v>
      </c>
      <c r="I114" s="64">
        <v>1</v>
      </c>
    </row>
    <row r="115" spans="1:10" ht="14.25" customHeight="1">
      <c r="A115" s="32">
        <v>2</v>
      </c>
      <c r="B115" s="5" t="s">
        <v>145</v>
      </c>
      <c r="C115" s="5"/>
      <c r="D115" s="5" t="s">
        <v>66</v>
      </c>
      <c r="E115" s="5" t="s">
        <v>146</v>
      </c>
      <c r="F115" s="40">
        <v>151.78</v>
      </c>
      <c r="G115" s="40">
        <v>8</v>
      </c>
      <c r="H115" s="13">
        <f>SUM(F115:G115)</f>
        <v>159.78</v>
      </c>
      <c r="I115" s="64">
        <v>2</v>
      </c>
      <c r="J115" s="3" t="s">
        <v>3</v>
      </c>
    </row>
    <row r="116" spans="1:9" ht="14.25" customHeight="1">
      <c r="A116" s="32">
        <v>3</v>
      </c>
      <c r="B116" s="5" t="s">
        <v>149</v>
      </c>
      <c r="C116" s="5"/>
      <c r="D116" s="5" t="s">
        <v>126</v>
      </c>
      <c r="E116" s="5" t="s">
        <v>150</v>
      </c>
      <c r="F116" s="40">
        <v>138.14</v>
      </c>
      <c r="G116" s="40">
        <v>6</v>
      </c>
      <c r="H116" s="13">
        <f>SUM(F116:G116)</f>
        <v>144.14</v>
      </c>
      <c r="I116" s="64">
        <v>3</v>
      </c>
    </row>
    <row r="117" spans="1:11" ht="14.25" customHeight="1">
      <c r="A117" s="32">
        <v>4</v>
      </c>
      <c r="B117" s="5" t="s">
        <v>54</v>
      </c>
      <c r="C117" s="32"/>
      <c r="D117" s="5" t="s">
        <v>55</v>
      </c>
      <c r="E117" s="5" t="s">
        <v>56</v>
      </c>
      <c r="F117" s="53">
        <v>0</v>
      </c>
      <c r="G117" s="40">
        <v>0</v>
      </c>
      <c r="H117" s="13">
        <v>-10</v>
      </c>
      <c r="I117" s="40">
        <v>4</v>
      </c>
      <c r="J117" s="123" t="s">
        <v>156</v>
      </c>
      <c r="K117" s="108"/>
    </row>
    <row r="118" spans="1:9" ht="14.25" customHeight="1">
      <c r="A118" s="9"/>
      <c r="B118" s="9"/>
      <c r="C118" s="9"/>
      <c r="D118" s="9"/>
      <c r="E118" s="9"/>
      <c r="F118" s="42"/>
      <c r="G118" s="42"/>
      <c r="H118" s="89"/>
      <c r="I118" s="42"/>
    </row>
    <row r="119" spans="1:9" ht="14.25" customHeight="1">
      <c r="A119" s="106" t="s">
        <v>32</v>
      </c>
      <c r="B119" s="106"/>
      <c r="C119" s="106"/>
      <c r="D119" s="106"/>
      <c r="E119" s="106"/>
      <c r="F119" s="106"/>
      <c r="G119" s="90"/>
      <c r="H119" s="90"/>
      <c r="I119" s="77"/>
    </row>
    <row r="120" spans="1:9" ht="14.25" customHeight="1">
      <c r="A120" s="5" t="s">
        <v>0</v>
      </c>
      <c r="B120" s="14" t="s">
        <v>1</v>
      </c>
      <c r="C120" s="6" t="s">
        <v>22</v>
      </c>
      <c r="D120" s="6" t="s">
        <v>8</v>
      </c>
      <c r="E120" s="14" t="s">
        <v>2</v>
      </c>
      <c r="F120" s="21" t="s">
        <v>13</v>
      </c>
      <c r="G120" s="22" t="s">
        <v>11</v>
      </c>
      <c r="H120" s="22" t="s">
        <v>9</v>
      </c>
      <c r="I120" s="40" t="s">
        <v>10</v>
      </c>
    </row>
    <row r="121" spans="1:9" ht="14.25" customHeight="1">
      <c r="A121" s="5">
        <v>1</v>
      </c>
      <c r="B121" s="5" t="s">
        <v>68</v>
      </c>
      <c r="C121" s="5" t="s">
        <v>65</v>
      </c>
      <c r="D121" s="5" t="s">
        <v>66</v>
      </c>
      <c r="E121" s="5" t="s">
        <v>69</v>
      </c>
      <c r="F121" s="40">
        <v>123.75</v>
      </c>
      <c r="G121" s="40">
        <v>17</v>
      </c>
      <c r="H121" s="13">
        <f>SUM(F121:G121)</f>
        <v>140.75</v>
      </c>
      <c r="I121" s="64">
        <v>1</v>
      </c>
    </row>
    <row r="122" spans="1:9" ht="14.25" customHeight="1">
      <c r="A122" s="5">
        <v>2</v>
      </c>
      <c r="B122" s="5" t="s">
        <v>64</v>
      </c>
      <c r="C122" s="5" t="s">
        <v>65</v>
      </c>
      <c r="D122" s="5" t="s">
        <v>66</v>
      </c>
      <c r="E122" s="5" t="s">
        <v>67</v>
      </c>
      <c r="F122" s="53">
        <v>121.7</v>
      </c>
      <c r="G122" s="40">
        <v>18</v>
      </c>
      <c r="H122" s="13">
        <f>SUM(F122:G122)</f>
        <v>139.7</v>
      </c>
      <c r="I122" s="64">
        <v>2</v>
      </c>
    </row>
    <row r="123" spans="1:9" ht="14.25" customHeight="1">
      <c r="A123" s="5">
        <v>3</v>
      </c>
      <c r="B123" s="5" t="s">
        <v>88</v>
      </c>
      <c r="C123" s="5" t="s">
        <v>89</v>
      </c>
      <c r="D123" s="5" t="s">
        <v>21</v>
      </c>
      <c r="E123" s="5" t="s">
        <v>90</v>
      </c>
      <c r="F123" s="40">
        <v>110.43</v>
      </c>
      <c r="G123" s="40">
        <v>18</v>
      </c>
      <c r="H123" s="13">
        <f>SUM(F123:G123)</f>
        <v>128.43</v>
      </c>
      <c r="I123" s="64">
        <v>3</v>
      </c>
    </row>
    <row r="124" spans="1:9" ht="14.25" customHeight="1">
      <c r="A124" s="5">
        <v>4</v>
      </c>
      <c r="B124" s="5" t="s">
        <v>60</v>
      </c>
      <c r="C124" s="29" t="s">
        <v>3</v>
      </c>
      <c r="D124" s="5" t="s">
        <v>61</v>
      </c>
      <c r="E124" s="5" t="s">
        <v>62</v>
      </c>
      <c r="F124" s="40">
        <v>114.94</v>
      </c>
      <c r="G124" s="40">
        <v>8</v>
      </c>
      <c r="H124" s="13">
        <f>SUM(F124:G124)</f>
        <v>122.94</v>
      </c>
      <c r="I124" s="40">
        <v>4</v>
      </c>
    </row>
    <row r="125" spans="1:9" ht="14.25" customHeight="1">
      <c r="A125" s="5">
        <v>5</v>
      </c>
      <c r="B125" s="5" t="s">
        <v>91</v>
      </c>
      <c r="C125" s="5" t="s">
        <v>89</v>
      </c>
      <c r="D125" s="5" t="s">
        <v>21</v>
      </c>
      <c r="E125" s="5" t="s">
        <v>92</v>
      </c>
      <c r="F125" s="40">
        <v>100</v>
      </c>
      <c r="G125" s="40">
        <v>18</v>
      </c>
      <c r="H125" s="13">
        <f>SUM(F125:G125)</f>
        <v>118</v>
      </c>
      <c r="I125" s="40">
        <v>5</v>
      </c>
    </row>
  </sheetData>
  <sheetProtection/>
  <mergeCells count="30">
    <mergeCell ref="J117:K117"/>
    <mergeCell ref="A119:F119"/>
    <mergeCell ref="B1:E1"/>
    <mergeCell ref="A67:F68"/>
    <mergeCell ref="A70:F70"/>
    <mergeCell ref="A97:F97"/>
    <mergeCell ref="A76:F76"/>
    <mergeCell ref="A4:E4"/>
    <mergeCell ref="A2:E2"/>
    <mergeCell ref="A3:E3"/>
    <mergeCell ref="A5:F5"/>
    <mergeCell ref="A112:F112"/>
    <mergeCell ref="J49:K49"/>
    <mergeCell ref="A102:F102"/>
    <mergeCell ref="J27:K27"/>
    <mergeCell ref="J15:K15"/>
    <mergeCell ref="J32:K32"/>
    <mergeCell ref="J36:K36"/>
    <mergeCell ref="J43:K43"/>
    <mergeCell ref="J58:K58"/>
    <mergeCell ref="A108:F108"/>
    <mergeCell ref="J10:K10"/>
    <mergeCell ref="J70:K70"/>
    <mergeCell ref="J21:K21"/>
    <mergeCell ref="A83:F83"/>
    <mergeCell ref="A88:F88"/>
    <mergeCell ref="A93:F93"/>
    <mergeCell ref="J40:K40"/>
    <mergeCell ref="J73:K73"/>
    <mergeCell ref="J74:K74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5" r:id="rId1"/>
  <rowBreaks count="3" manualBreakCount="3">
    <brk id="35" max="10" man="1"/>
    <brk id="65" max="10" man="1"/>
    <brk id="1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2015-06-29T04:44:16Z</cp:lastPrinted>
  <dcterms:created xsi:type="dcterms:W3CDTF">2007-08-16T12:40:58Z</dcterms:created>
  <dcterms:modified xsi:type="dcterms:W3CDTF">2015-06-29T05:51:03Z</dcterms:modified>
  <cp:category/>
  <cp:version/>
  <cp:contentType/>
  <cp:contentStatus/>
</cp:coreProperties>
</file>