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9270" activeTab="0"/>
  </bookViews>
  <sheets>
    <sheet name="Результаты" sheetId="1" r:id="rId1"/>
  </sheets>
  <definedNames>
    <definedName name="_xlnm.Print_Area" localSheetId="0">'Результаты'!$A$1:$J$131</definedName>
  </definedNames>
  <calcPr fullCalcOnLoad="1"/>
</workbook>
</file>

<file path=xl/sharedStrings.xml><?xml version="1.0" encoding="utf-8"?>
<sst xmlns="http://schemas.openxmlformats.org/spreadsheetml/2006/main" count="441" uniqueCount="159">
  <si>
    <t>№</t>
  </si>
  <si>
    <t>ФИО</t>
  </si>
  <si>
    <t>автомобиль</t>
  </si>
  <si>
    <t>цвет</t>
  </si>
  <si>
    <t xml:space="preserve"> </t>
  </si>
  <si>
    <t>Звук</t>
  </si>
  <si>
    <t>Замеры:</t>
  </si>
  <si>
    <t>КЛАСС ЛЮБИТЕЛЬ</t>
  </si>
  <si>
    <t>КЛАСС НОВИЧОК</t>
  </si>
  <si>
    <t>КЛАСС НОВИЧОК +</t>
  </si>
  <si>
    <t>КЛАСС ЛЮБИТЕЛЬ +</t>
  </si>
  <si>
    <t>КЛАСС СУДЬЯ</t>
  </si>
  <si>
    <t>КЛАСС МУЛЬТИМЕДИА СТЕРЕО</t>
  </si>
  <si>
    <t>КЛАСС МУЛЬТИМЕДИА 5.1</t>
  </si>
  <si>
    <t>КЛАСС dB AMT ПРОФЕССИОНАЛ</t>
  </si>
  <si>
    <t>КЛАСС dB AMT SPL Шоу</t>
  </si>
  <si>
    <t>КЛАСС ТЮНИНГ  Отечественный автомобиль</t>
  </si>
  <si>
    <t>КЛАСС Тюнинг Зарубежный автомобиль</t>
  </si>
  <si>
    <t>Город</t>
  </si>
  <si>
    <t>Итого</t>
  </si>
  <si>
    <t>Место</t>
  </si>
  <si>
    <t>Инсталл</t>
  </si>
  <si>
    <t>Дизайн</t>
  </si>
  <si>
    <t>КЛАСС СУДЬЯ +</t>
  </si>
  <si>
    <t>КЛАСС ПРОФЕССИОНАЛ</t>
  </si>
  <si>
    <t>КЛАСС dB AMT  СПЕЦИАЛИСТ без ограничений</t>
  </si>
  <si>
    <t>Четвертков Михаил</t>
  </si>
  <si>
    <t>Самара</t>
  </si>
  <si>
    <t>MM Lancer</t>
  </si>
  <si>
    <t>серый</t>
  </si>
  <si>
    <t>бежевый</t>
  </si>
  <si>
    <t>Сибай</t>
  </si>
  <si>
    <t>Кривошеев Илья (Магазин 12 Вольт)</t>
  </si>
  <si>
    <t>Ситроен С4</t>
  </si>
  <si>
    <t>черный</t>
  </si>
  <si>
    <t>Заикин Павел</t>
  </si>
  <si>
    <t>Салават</t>
  </si>
  <si>
    <t>ВАЗ-21123</t>
  </si>
  <si>
    <t>Гумеров Тимур</t>
  </si>
  <si>
    <t>Октябрьский</t>
  </si>
  <si>
    <t>ВАЗ-2113</t>
  </si>
  <si>
    <t>серебристый</t>
  </si>
  <si>
    <t>max замер</t>
  </si>
  <si>
    <t>maх замер</t>
  </si>
  <si>
    <t>Колычев Александр</t>
  </si>
  <si>
    <t>Уфа</t>
  </si>
  <si>
    <t>ВАЗ-1118</t>
  </si>
  <si>
    <t>синий</t>
  </si>
  <si>
    <t>красный</t>
  </si>
  <si>
    <t>Зеленцов Андрей</t>
  </si>
  <si>
    <t>Toyota Land Cruiser 80</t>
  </si>
  <si>
    <t>Opel Zafira</t>
  </si>
  <si>
    <t>Екатеринбург</t>
  </si>
  <si>
    <t>SARC (Емельянов Дмитрий)</t>
  </si>
  <si>
    <t>Nexia</t>
  </si>
  <si>
    <t>SARC (Пасюнин Максим)</t>
  </si>
  <si>
    <t>Франюк Александр ("Фаворит")</t>
  </si>
  <si>
    <t>Тойота Аурис</t>
  </si>
  <si>
    <t>Хребтов Станислав</t>
  </si>
  <si>
    <t>ВАЗ-21124</t>
  </si>
  <si>
    <t>кварц</t>
  </si>
  <si>
    <t>Холостяков Андрей</t>
  </si>
  <si>
    <t>ВАЗ-21099</t>
  </si>
  <si>
    <t>Горб Владимир</t>
  </si>
  <si>
    <t>Оренбург</t>
  </si>
  <si>
    <t>Шевроле</t>
  </si>
  <si>
    <t>Daewoo Matiz</t>
  </si>
  <si>
    <t>Любин Иван</t>
  </si>
  <si>
    <t>ВАЗ-21093</t>
  </si>
  <si>
    <t>рубин</t>
  </si>
  <si>
    <t>Материкин Юрий</t>
  </si>
  <si>
    <t>ВАЗ-2101</t>
  </si>
  <si>
    <t>белый</t>
  </si>
  <si>
    <t>Родионов Илья</t>
  </si>
  <si>
    <t>ВАЗ-2109</t>
  </si>
  <si>
    <t>снежка</t>
  </si>
  <si>
    <t>Новосёлов Сергей</t>
  </si>
  <si>
    <t>Форд Фокус</t>
  </si>
  <si>
    <t>Федотов Павел</t>
  </si>
  <si>
    <t>Кузнецов Алексей</t>
  </si>
  <si>
    <t>Пежо 206</t>
  </si>
  <si>
    <t>вишня</t>
  </si>
  <si>
    <t>Рахматуллин Флюр</t>
  </si>
  <si>
    <t>ВАЗ-2112</t>
  </si>
  <si>
    <t>Габбасов Артур</t>
  </si>
  <si>
    <t xml:space="preserve">Пежо  </t>
  </si>
  <si>
    <t>Vibe Team Мишуков В Дитрих А</t>
  </si>
  <si>
    <t>черно-белый</t>
  </si>
  <si>
    <t>Зарипов Артур</t>
  </si>
  <si>
    <t>Subaru Forester</t>
  </si>
  <si>
    <t>Рыженко Дмитрий</t>
  </si>
  <si>
    <t>Форд Мондео</t>
  </si>
  <si>
    <t>Мухарямов Ильдар</t>
  </si>
  <si>
    <t>ВАЗ-21214</t>
  </si>
  <si>
    <t>баклажан</t>
  </si>
  <si>
    <t>Пахомов Руслан</t>
  </si>
  <si>
    <t>Стерлитамак</t>
  </si>
  <si>
    <t>Honda Accord</t>
  </si>
  <si>
    <t>Шмидт Павел</t>
  </si>
  <si>
    <t>VW Touareg</t>
  </si>
  <si>
    <t>Кулешов Юрий</t>
  </si>
  <si>
    <t>ниагара</t>
  </si>
  <si>
    <t>Сидоров Алексей</t>
  </si>
  <si>
    <t>ВАЗ-2114</t>
  </si>
  <si>
    <t>зеленый</t>
  </si>
  <si>
    <t>Пшенов Алексей</t>
  </si>
  <si>
    <t>Кочетов Егор</t>
  </si>
  <si>
    <t>ВАЗ-21074</t>
  </si>
  <si>
    <t>SARC Новиков Александр</t>
  </si>
  <si>
    <t>ГАЗ-31105</t>
  </si>
  <si>
    <t>морской бриз</t>
  </si>
  <si>
    <t>Копейкин Алексей</t>
  </si>
  <si>
    <t>Кииа Серато</t>
  </si>
  <si>
    <t>Рознюк Дмитрий</t>
  </si>
  <si>
    <t>ВАЗ-2106</t>
  </si>
  <si>
    <t>Мазда 3</t>
  </si>
  <si>
    <t>Горбунов Сергей</t>
  </si>
  <si>
    <t>акапулько</t>
  </si>
  <si>
    <t>Морылев Иван</t>
  </si>
  <si>
    <t>Toyota Celica</t>
  </si>
  <si>
    <t>Nissan X-Terra</t>
  </si>
  <si>
    <t>Автосервис PRO Ишмухаметов Руслан</t>
  </si>
  <si>
    <t>Кондрашов Андрей</t>
  </si>
  <si>
    <t>Чопуров Виталий</t>
  </si>
  <si>
    <t>VW Golf</t>
  </si>
  <si>
    <t>Ивченко Ильдар</t>
  </si>
  <si>
    <t>ВАЗ-211340</t>
  </si>
  <si>
    <t>сереб-зеленый</t>
  </si>
  <si>
    <t>Бикрёв Михаил</t>
  </si>
  <si>
    <t>мурена</t>
  </si>
  <si>
    <t>Ерёмин Сергей</t>
  </si>
  <si>
    <t>Кашапов Ильдар</t>
  </si>
  <si>
    <t>Сидорович Михаил</t>
  </si>
  <si>
    <t>Варянов Владимир</t>
  </si>
  <si>
    <t>Лобанов Игорь</t>
  </si>
  <si>
    <t xml:space="preserve">ВАЗ-2112 </t>
  </si>
  <si>
    <t xml:space="preserve">Камбаров Артур </t>
  </si>
  <si>
    <t>Усманов Ильдар</t>
  </si>
  <si>
    <t>Серлитамак</t>
  </si>
  <si>
    <t>Hyndai Getz</t>
  </si>
  <si>
    <t>голубой</t>
  </si>
  <si>
    <t>Близнецов Евгений</t>
  </si>
  <si>
    <t>ВАЗ-21115</t>
  </si>
  <si>
    <t>Цопалов Владимир</t>
  </si>
  <si>
    <t>нептун</t>
  </si>
  <si>
    <t>Зубков Александр</t>
  </si>
  <si>
    <t>ВАЗ-211113</t>
  </si>
  <si>
    <t>Сафиканов Эдуард</t>
  </si>
  <si>
    <t>ВАЗ-21103</t>
  </si>
  <si>
    <t>ВА_217230</t>
  </si>
  <si>
    <t>Семыкин Андрей</t>
  </si>
  <si>
    <t>КЛАСС dB AMT  ЛЮБИТЕЛЬ  15"</t>
  </si>
  <si>
    <t>КЛАСС dB AMT  СПЕЦИАЛИСТ  18"</t>
  </si>
  <si>
    <t>КЛАСС dB AMT  ЛЮБИТЕЛЬ 12"</t>
  </si>
  <si>
    <t>снежная кор</t>
  </si>
  <si>
    <t>Devenir Noir (Ахметов Марат)</t>
  </si>
  <si>
    <t>Кривошеев Артём (Магазин 12 Вольт)</t>
  </si>
  <si>
    <t>Директор соревнований: Иванчин Дмитрий</t>
  </si>
  <si>
    <t>Главный судья: Середа Евгений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</si>
</sst>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2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85" zoomScalePageLayoutView="0" workbookViewId="0" topLeftCell="A1">
      <selection activeCell="D9" sqref="D9"/>
    </sheetView>
  </sheetViews>
  <sheetFormatPr defaultColWidth="9.00390625" defaultRowHeight="14.25" customHeight="1"/>
  <cols>
    <col min="1" max="1" width="5.00390625" style="3" customWidth="1"/>
    <col min="2" max="2" width="33.625" style="2" customWidth="1"/>
    <col min="3" max="3" width="15.00390625" style="2" customWidth="1"/>
    <col min="4" max="4" width="18.875" style="2" customWidth="1"/>
    <col min="5" max="5" width="14.25390625" style="2" customWidth="1"/>
    <col min="6" max="6" width="11.625" style="4" customWidth="1"/>
    <col min="7" max="7" width="11.25390625" style="6" customWidth="1"/>
    <col min="8" max="8" width="10.00390625" style="7" customWidth="1"/>
    <col min="9" max="9" width="9.125" style="7" customWidth="1"/>
    <col min="10" max="10" width="7.125" style="7" customWidth="1"/>
    <col min="11" max="16384" width="9.125" style="5" customWidth="1"/>
  </cols>
  <sheetData>
    <row r="1" spans="1:10" s="3" customFormat="1" ht="14.25" customHeight="1">
      <c r="A1" s="1" t="s">
        <v>157</v>
      </c>
      <c r="B1" s="2"/>
      <c r="C1" s="2"/>
      <c r="D1" s="53" t="s">
        <v>4</v>
      </c>
      <c r="E1" s="53"/>
      <c r="G1" s="1"/>
      <c r="H1" s="4"/>
      <c r="I1" s="4"/>
      <c r="J1" s="4"/>
    </row>
    <row r="2" spans="1:10" s="3" customFormat="1" ht="14.25" customHeight="1">
      <c r="A2" s="1" t="s">
        <v>158</v>
      </c>
      <c r="B2" s="2"/>
      <c r="C2" s="2"/>
      <c r="D2" s="53" t="s">
        <v>4</v>
      </c>
      <c r="E2" s="53"/>
      <c r="G2" s="1"/>
      <c r="H2" s="4"/>
      <c r="I2" s="4"/>
      <c r="J2" s="4"/>
    </row>
    <row r="3" spans="1:10" s="3" customFormat="1" ht="14.25" customHeight="1">
      <c r="A3" s="1"/>
      <c r="B3" s="2"/>
      <c r="C3" s="2"/>
      <c r="D3" s="28"/>
      <c r="E3" s="28"/>
      <c r="G3" s="1"/>
      <c r="H3" s="4"/>
      <c r="I3" s="4"/>
      <c r="J3" s="4"/>
    </row>
    <row r="4" spans="1:10" s="3" customFormat="1" ht="14.25" customHeight="1">
      <c r="A4" s="33" t="s">
        <v>8</v>
      </c>
      <c r="B4" s="34"/>
      <c r="C4" s="34"/>
      <c r="D4" s="2"/>
      <c r="E4" s="2"/>
      <c r="G4" s="1"/>
      <c r="H4" s="6"/>
      <c r="I4" s="6"/>
      <c r="J4" s="4"/>
    </row>
    <row r="5" spans="1:9" s="26" customFormat="1" ht="14.25" customHeight="1">
      <c r="A5" s="15" t="s">
        <v>0</v>
      </c>
      <c r="B5" s="13" t="s">
        <v>1</v>
      </c>
      <c r="C5" s="13" t="s">
        <v>18</v>
      </c>
      <c r="D5" s="13" t="s">
        <v>2</v>
      </c>
      <c r="E5" s="13" t="s">
        <v>3</v>
      </c>
      <c r="F5" s="13" t="s">
        <v>5</v>
      </c>
      <c r="G5" s="15" t="s">
        <v>21</v>
      </c>
      <c r="H5" s="15" t="s">
        <v>19</v>
      </c>
      <c r="I5" s="15" t="s">
        <v>20</v>
      </c>
    </row>
    <row r="6" spans="1:9" ht="14.25" customHeight="1">
      <c r="A6" s="9">
        <v>1</v>
      </c>
      <c r="B6" s="11" t="s">
        <v>118</v>
      </c>
      <c r="C6" s="11" t="s">
        <v>52</v>
      </c>
      <c r="D6" s="11" t="s">
        <v>119</v>
      </c>
      <c r="E6" s="11" t="s">
        <v>48</v>
      </c>
      <c r="F6" s="42">
        <v>228</v>
      </c>
      <c r="G6" s="42">
        <v>12</v>
      </c>
      <c r="H6" s="45">
        <f aca="true" t="shared" si="0" ref="H6:H11">SUM(F6:G6)</f>
        <v>240</v>
      </c>
      <c r="I6" s="45"/>
    </row>
    <row r="7" spans="1:9" ht="14.25" customHeight="1">
      <c r="A7" s="9">
        <v>2</v>
      </c>
      <c r="B7" s="11" t="s">
        <v>35</v>
      </c>
      <c r="C7" s="12" t="s">
        <v>36</v>
      </c>
      <c r="D7" s="12" t="s">
        <v>37</v>
      </c>
      <c r="E7" s="12" t="s">
        <v>34</v>
      </c>
      <c r="F7" s="42">
        <v>205</v>
      </c>
      <c r="G7" s="42">
        <v>22</v>
      </c>
      <c r="H7" s="45">
        <f t="shared" si="0"/>
        <v>227</v>
      </c>
      <c r="I7" s="45"/>
    </row>
    <row r="8" spans="1:9" ht="14.25" customHeight="1">
      <c r="A8" s="9">
        <v>3</v>
      </c>
      <c r="B8" s="11" t="s">
        <v>106</v>
      </c>
      <c r="C8" s="11" t="s">
        <v>45</v>
      </c>
      <c r="D8" s="11" t="s">
        <v>107</v>
      </c>
      <c r="E8" s="11" t="s">
        <v>72</v>
      </c>
      <c r="F8" s="42">
        <v>194</v>
      </c>
      <c r="G8" s="42">
        <v>22</v>
      </c>
      <c r="H8" s="45">
        <f t="shared" si="0"/>
        <v>216</v>
      </c>
      <c r="I8" s="45"/>
    </row>
    <row r="9" spans="1:9" ht="14.25" customHeight="1">
      <c r="A9" s="9">
        <v>4</v>
      </c>
      <c r="B9" s="11" t="s">
        <v>61</v>
      </c>
      <c r="C9" s="11" t="s">
        <v>45</v>
      </c>
      <c r="D9" s="11" t="s">
        <v>62</v>
      </c>
      <c r="E9" s="11"/>
      <c r="F9" s="42">
        <v>193</v>
      </c>
      <c r="G9" s="42">
        <v>21</v>
      </c>
      <c r="H9" s="45">
        <f t="shared" si="0"/>
        <v>214</v>
      </c>
      <c r="I9" s="45"/>
    </row>
    <row r="10" spans="1:9" ht="14.25" customHeight="1">
      <c r="A10" s="9">
        <v>5</v>
      </c>
      <c r="B10" s="19" t="s">
        <v>38</v>
      </c>
      <c r="C10" s="11" t="s">
        <v>39</v>
      </c>
      <c r="D10" s="11" t="s">
        <v>40</v>
      </c>
      <c r="E10" s="9" t="s">
        <v>41</v>
      </c>
      <c r="F10" s="42">
        <v>183</v>
      </c>
      <c r="G10" s="42">
        <v>12</v>
      </c>
      <c r="H10" s="45">
        <f t="shared" si="0"/>
        <v>195</v>
      </c>
      <c r="I10" s="45"/>
    </row>
    <row r="11" spans="1:9" ht="14.25" customHeight="1">
      <c r="A11" s="9">
        <v>6</v>
      </c>
      <c r="B11" s="11" t="s">
        <v>141</v>
      </c>
      <c r="C11" s="11" t="s">
        <v>96</v>
      </c>
      <c r="D11" s="11" t="s">
        <v>142</v>
      </c>
      <c r="E11" s="11" t="s">
        <v>47</v>
      </c>
      <c r="F11" s="42">
        <v>157</v>
      </c>
      <c r="G11" s="42">
        <v>9</v>
      </c>
      <c r="H11" s="45">
        <f t="shared" si="0"/>
        <v>166</v>
      </c>
      <c r="I11" s="45"/>
    </row>
    <row r="12" spans="1:9" ht="14.25" customHeight="1">
      <c r="A12" s="20"/>
      <c r="B12" s="46"/>
      <c r="C12" s="23"/>
      <c r="D12" s="23"/>
      <c r="E12" s="23"/>
      <c r="F12" s="17"/>
      <c r="G12" s="17"/>
      <c r="H12" s="47"/>
      <c r="I12" s="47"/>
    </row>
    <row r="13" spans="1:7" ht="14.25" customHeight="1">
      <c r="A13" s="33" t="s">
        <v>9</v>
      </c>
      <c r="B13" s="34"/>
      <c r="C13" s="34"/>
      <c r="F13" s="20"/>
      <c r="G13" s="21"/>
    </row>
    <row r="14" spans="1:9" s="14" customFormat="1" ht="14.25" customHeight="1">
      <c r="A14" s="15" t="s">
        <v>0</v>
      </c>
      <c r="B14" s="13" t="s">
        <v>1</v>
      </c>
      <c r="C14" s="13" t="s">
        <v>18</v>
      </c>
      <c r="D14" s="13" t="s">
        <v>2</v>
      </c>
      <c r="E14" s="13" t="s">
        <v>3</v>
      </c>
      <c r="F14" s="13" t="s">
        <v>5</v>
      </c>
      <c r="G14" s="15" t="s">
        <v>21</v>
      </c>
      <c r="H14" s="15" t="s">
        <v>19</v>
      </c>
      <c r="I14" s="15" t="s">
        <v>20</v>
      </c>
    </row>
    <row r="15" spans="1:9" ht="14.25" customHeight="1">
      <c r="A15" s="9">
        <v>1</v>
      </c>
      <c r="B15" s="9" t="s">
        <v>90</v>
      </c>
      <c r="C15" s="11" t="s">
        <v>36</v>
      </c>
      <c r="D15" s="11" t="s">
        <v>91</v>
      </c>
      <c r="E15" s="11" t="s">
        <v>72</v>
      </c>
      <c r="F15" s="42">
        <v>227</v>
      </c>
      <c r="G15" s="40">
        <v>37</v>
      </c>
      <c r="H15" s="45">
        <f>SUM(F15:G15)</f>
        <v>264</v>
      </c>
      <c r="I15" s="45"/>
    </row>
    <row r="16" spans="1:9" ht="14.25" customHeight="1">
      <c r="A16" s="9">
        <v>2</v>
      </c>
      <c r="B16" s="11" t="s">
        <v>95</v>
      </c>
      <c r="C16" s="11" t="s">
        <v>96</v>
      </c>
      <c r="D16" s="11" t="s">
        <v>97</v>
      </c>
      <c r="E16" s="11" t="s">
        <v>72</v>
      </c>
      <c r="F16" s="42">
        <v>212</v>
      </c>
      <c r="G16" s="42">
        <v>37</v>
      </c>
      <c r="H16" s="45">
        <f>SUM(F16:G16)</f>
        <v>249</v>
      </c>
      <c r="I16" s="45"/>
    </row>
    <row r="17" spans="1:9" ht="14.25" customHeight="1">
      <c r="A17" s="9">
        <v>3</v>
      </c>
      <c r="B17" s="9" t="s">
        <v>137</v>
      </c>
      <c r="C17" s="11" t="s">
        <v>138</v>
      </c>
      <c r="D17" s="11" t="s">
        <v>139</v>
      </c>
      <c r="E17" s="11" t="s">
        <v>140</v>
      </c>
      <c r="F17" s="42">
        <v>211</v>
      </c>
      <c r="G17" s="43">
        <v>37</v>
      </c>
      <c r="H17" s="45">
        <f>SUM(F17:G17)</f>
        <v>248</v>
      </c>
      <c r="I17" s="45"/>
    </row>
    <row r="18" spans="1:9" ht="14.25" customHeight="1">
      <c r="A18" s="9">
        <v>4</v>
      </c>
      <c r="B18" s="22" t="s">
        <v>122</v>
      </c>
      <c r="C18" s="11" t="s">
        <v>96</v>
      </c>
      <c r="D18" s="11" t="s">
        <v>28</v>
      </c>
      <c r="E18" s="9" t="s">
        <v>41</v>
      </c>
      <c r="F18" s="42">
        <v>181</v>
      </c>
      <c r="G18" s="42">
        <v>33</v>
      </c>
      <c r="H18" s="45">
        <f>SUM(F18:G18)</f>
        <v>214</v>
      </c>
      <c r="I18" s="45"/>
    </row>
    <row r="19" spans="1:7" ht="14.25" customHeight="1">
      <c r="A19" s="20"/>
      <c r="B19" s="30"/>
      <c r="C19" s="30"/>
      <c r="D19" s="23"/>
      <c r="E19" s="20"/>
      <c r="F19" s="21"/>
      <c r="G19" s="21"/>
    </row>
    <row r="20" spans="1:7" ht="14.25" customHeight="1">
      <c r="A20" s="33" t="s">
        <v>7</v>
      </c>
      <c r="B20" s="34"/>
      <c r="C20" s="34"/>
      <c r="F20" s="20"/>
      <c r="G20" s="21"/>
    </row>
    <row r="21" spans="1:9" s="14" customFormat="1" ht="14.25" customHeight="1">
      <c r="A21" s="15" t="s">
        <v>0</v>
      </c>
      <c r="B21" s="13" t="s">
        <v>1</v>
      </c>
      <c r="C21" s="13" t="s">
        <v>18</v>
      </c>
      <c r="D21" s="13" t="s">
        <v>2</v>
      </c>
      <c r="E21" s="13" t="s">
        <v>3</v>
      </c>
      <c r="F21" s="13" t="s">
        <v>5</v>
      </c>
      <c r="G21" s="15" t="s">
        <v>21</v>
      </c>
      <c r="H21" s="15" t="s">
        <v>19</v>
      </c>
      <c r="I21" s="15" t="s">
        <v>20</v>
      </c>
    </row>
    <row r="22" spans="1:9" ht="14.25" customHeight="1">
      <c r="A22" s="9">
        <v>1</v>
      </c>
      <c r="B22" s="48" t="s">
        <v>131</v>
      </c>
      <c r="C22" s="48" t="s">
        <v>52</v>
      </c>
      <c r="D22" s="48" t="s">
        <v>33</v>
      </c>
      <c r="E22" s="48" t="s">
        <v>48</v>
      </c>
      <c r="F22" s="42">
        <v>208</v>
      </c>
      <c r="G22" s="42">
        <v>74</v>
      </c>
      <c r="H22" s="45">
        <f>SUM(F22:G22)</f>
        <v>282</v>
      </c>
      <c r="I22" s="45"/>
    </row>
    <row r="23" spans="1:9" ht="14.25" customHeight="1">
      <c r="A23" s="9">
        <v>2</v>
      </c>
      <c r="B23" s="11" t="s">
        <v>105</v>
      </c>
      <c r="C23" s="11" t="s">
        <v>64</v>
      </c>
      <c r="D23" s="11" t="s">
        <v>33</v>
      </c>
      <c r="E23" s="11" t="s">
        <v>41</v>
      </c>
      <c r="F23" s="42">
        <v>200</v>
      </c>
      <c r="G23" s="42">
        <v>74</v>
      </c>
      <c r="H23" s="45">
        <f>SUM(F23:G23)</f>
        <v>274</v>
      </c>
      <c r="I23" s="45"/>
    </row>
    <row r="24" spans="1:9" ht="14.25" customHeight="1">
      <c r="A24" s="9">
        <v>3</v>
      </c>
      <c r="B24" s="11" t="s">
        <v>132</v>
      </c>
      <c r="C24" s="11" t="s">
        <v>96</v>
      </c>
      <c r="D24" s="11" t="s">
        <v>68</v>
      </c>
      <c r="E24" s="11" t="s">
        <v>41</v>
      </c>
      <c r="F24" s="42">
        <v>189</v>
      </c>
      <c r="G24" s="42">
        <v>62</v>
      </c>
      <c r="H24" s="45">
        <f>SUM(F24:G24)</f>
        <v>251</v>
      </c>
      <c r="I24" s="45"/>
    </row>
    <row r="25" spans="1:9" ht="14.25" customHeight="1">
      <c r="A25" s="9">
        <v>4</v>
      </c>
      <c r="B25" s="11" t="s">
        <v>111</v>
      </c>
      <c r="C25" s="11" t="s">
        <v>45</v>
      </c>
      <c r="D25" s="11" t="s">
        <v>112</v>
      </c>
      <c r="E25" s="11" t="s">
        <v>34</v>
      </c>
      <c r="F25" s="42">
        <v>193</v>
      </c>
      <c r="G25" s="42">
        <v>34</v>
      </c>
      <c r="H25" s="45">
        <f>SUM(F25:G25)</f>
        <v>227</v>
      </c>
      <c r="I25" s="45"/>
    </row>
    <row r="26" spans="1:9" ht="14.25" customHeight="1">
      <c r="A26" s="9">
        <v>5</v>
      </c>
      <c r="B26" s="11" t="s">
        <v>92</v>
      </c>
      <c r="C26" s="11" t="s">
        <v>45</v>
      </c>
      <c r="D26" s="11" t="s">
        <v>93</v>
      </c>
      <c r="E26" s="11" t="s">
        <v>94</v>
      </c>
      <c r="F26" s="42">
        <v>151</v>
      </c>
      <c r="G26" s="42">
        <v>61</v>
      </c>
      <c r="H26" s="45">
        <f>SUM(F26:G26)</f>
        <v>212</v>
      </c>
      <c r="I26" s="45"/>
    </row>
    <row r="27" spans="1:7" ht="14.25" customHeight="1">
      <c r="A27" s="23"/>
      <c r="B27" s="23"/>
      <c r="C27" s="23"/>
      <c r="D27" s="23"/>
      <c r="E27" s="23"/>
      <c r="F27" s="17"/>
      <c r="G27" s="17"/>
    </row>
    <row r="28" spans="1:7" ht="14.25" customHeight="1">
      <c r="A28" s="33" t="s">
        <v>10</v>
      </c>
      <c r="B28" s="34"/>
      <c r="C28" s="34"/>
      <c r="F28" s="21"/>
      <c r="G28" s="21"/>
    </row>
    <row r="29" spans="1:9" s="14" customFormat="1" ht="14.25" customHeight="1">
      <c r="A29" s="15" t="s">
        <v>0</v>
      </c>
      <c r="B29" s="13" t="s">
        <v>1</v>
      </c>
      <c r="C29" s="13" t="s">
        <v>18</v>
      </c>
      <c r="D29" s="13" t="s">
        <v>2</v>
      </c>
      <c r="E29" s="13" t="s">
        <v>3</v>
      </c>
      <c r="F29" s="13" t="s">
        <v>5</v>
      </c>
      <c r="G29" s="15" t="s">
        <v>21</v>
      </c>
      <c r="H29" s="15" t="s">
        <v>19</v>
      </c>
      <c r="I29" s="15" t="s">
        <v>20</v>
      </c>
    </row>
    <row r="30" spans="1:9" ht="14.25" customHeight="1">
      <c r="A30" s="9">
        <v>1</v>
      </c>
      <c r="B30" s="19" t="s">
        <v>26</v>
      </c>
      <c r="C30" s="11" t="s">
        <v>27</v>
      </c>
      <c r="D30" s="11" t="s">
        <v>28</v>
      </c>
      <c r="E30" s="9" t="s">
        <v>29</v>
      </c>
      <c r="F30" s="42">
        <v>196</v>
      </c>
      <c r="G30" s="42">
        <v>58</v>
      </c>
      <c r="H30" s="45">
        <f>SUM(F30:G30)</f>
        <v>254</v>
      </c>
      <c r="I30" s="45" t="s">
        <v>4</v>
      </c>
    </row>
    <row r="31" spans="1:9" ht="14.25" customHeight="1">
      <c r="A31" s="9">
        <v>2</v>
      </c>
      <c r="B31" s="11" t="s">
        <v>82</v>
      </c>
      <c r="C31" s="11" t="s">
        <v>45</v>
      </c>
      <c r="D31" s="11" t="s">
        <v>83</v>
      </c>
      <c r="E31" s="11" t="s">
        <v>34</v>
      </c>
      <c r="F31" s="42">
        <v>174</v>
      </c>
      <c r="G31" s="42">
        <v>60</v>
      </c>
      <c r="H31" s="45">
        <f>SUM(F31:G31)</f>
        <v>234</v>
      </c>
      <c r="I31" s="45" t="s">
        <v>4</v>
      </c>
    </row>
    <row r="32" spans="1:9" ht="14.25" customHeight="1">
      <c r="A32" s="9">
        <v>3</v>
      </c>
      <c r="B32" s="11" t="s">
        <v>44</v>
      </c>
      <c r="C32" s="11" t="s">
        <v>45</v>
      </c>
      <c r="D32" s="11" t="s">
        <v>46</v>
      </c>
      <c r="E32" s="11" t="s">
        <v>47</v>
      </c>
      <c r="F32" s="42">
        <v>162</v>
      </c>
      <c r="G32" s="42">
        <v>72</v>
      </c>
      <c r="H32" s="45">
        <f>SUM(F32:G32)</f>
        <v>234</v>
      </c>
      <c r="I32" s="45" t="s">
        <v>4</v>
      </c>
    </row>
    <row r="34" spans="1:7" ht="14.25" customHeight="1">
      <c r="A34" s="23"/>
      <c r="B34" s="20"/>
      <c r="C34" s="20"/>
      <c r="D34" s="23"/>
      <c r="E34" s="23"/>
      <c r="F34" s="17"/>
      <c r="G34" s="17"/>
    </row>
    <row r="35" spans="1:7" ht="14.25" customHeight="1">
      <c r="A35" s="33" t="s">
        <v>24</v>
      </c>
      <c r="B35" s="34"/>
      <c r="C35" s="34"/>
      <c r="F35" s="21"/>
      <c r="G35" s="21"/>
    </row>
    <row r="36" spans="1:9" ht="14.25" customHeight="1">
      <c r="A36" s="15" t="s">
        <v>0</v>
      </c>
      <c r="B36" s="13" t="s">
        <v>1</v>
      </c>
      <c r="C36" s="13" t="s">
        <v>18</v>
      </c>
      <c r="D36" s="13" t="s">
        <v>2</v>
      </c>
      <c r="E36" s="13" t="s">
        <v>3</v>
      </c>
      <c r="F36" s="13" t="s">
        <v>5</v>
      </c>
      <c r="G36" s="15" t="s">
        <v>21</v>
      </c>
      <c r="H36" s="15" t="s">
        <v>19</v>
      </c>
      <c r="I36" s="15" t="s">
        <v>20</v>
      </c>
    </row>
    <row r="37" spans="1:9" ht="14.25" customHeight="1">
      <c r="A37" s="9">
        <v>1</v>
      </c>
      <c r="B37" s="11" t="s">
        <v>98</v>
      </c>
      <c r="C37" s="11" t="s">
        <v>52</v>
      </c>
      <c r="D37" s="11" t="s">
        <v>99</v>
      </c>
      <c r="E37" s="11" t="s">
        <v>34</v>
      </c>
      <c r="F37" s="42">
        <v>237</v>
      </c>
      <c r="G37" s="42">
        <v>114</v>
      </c>
      <c r="H37" s="45">
        <f>SUM(F37:G37)</f>
        <v>351</v>
      </c>
      <c r="I37" s="45" t="s">
        <v>4</v>
      </c>
    </row>
    <row r="38" spans="1:7" ht="14.25" customHeight="1">
      <c r="A38" s="23"/>
      <c r="B38" s="20"/>
      <c r="C38" s="20"/>
      <c r="D38" s="23"/>
      <c r="E38" s="23"/>
      <c r="F38" s="17"/>
      <c r="G38" s="17"/>
    </row>
    <row r="39" spans="1:7" ht="14.25" customHeight="1">
      <c r="A39" s="23"/>
      <c r="B39" s="20"/>
      <c r="C39" s="20"/>
      <c r="D39" s="23"/>
      <c r="E39" s="23"/>
      <c r="F39" s="17"/>
      <c r="G39" s="17"/>
    </row>
    <row r="40" spans="1:7" ht="14.25" customHeight="1">
      <c r="A40" s="23"/>
      <c r="B40" s="20"/>
      <c r="C40" s="20"/>
      <c r="D40" s="23"/>
      <c r="E40" s="23"/>
      <c r="F40" s="17"/>
      <c r="G40" s="17"/>
    </row>
    <row r="41" spans="1:7" ht="14.25" customHeight="1">
      <c r="A41" s="33" t="s">
        <v>11</v>
      </c>
      <c r="B41" s="34"/>
      <c r="C41" s="34"/>
      <c r="F41" s="21"/>
      <c r="G41" s="21"/>
    </row>
    <row r="42" spans="1:9" s="14" customFormat="1" ht="14.25" customHeight="1">
      <c r="A42" s="15" t="s">
        <v>0</v>
      </c>
      <c r="B42" s="13" t="s">
        <v>1</v>
      </c>
      <c r="C42" s="13" t="s">
        <v>18</v>
      </c>
      <c r="D42" s="13" t="s">
        <v>2</v>
      </c>
      <c r="E42" s="13" t="s">
        <v>3</v>
      </c>
      <c r="F42" s="13" t="s">
        <v>5</v>
      </c>
      <c r="G42" s="15" t="s">
        <v>21</v>
      </c>
      <c r="H42" s="15" t="s">
        <v>19</v>
      </c>
      <c r="I42" s="15" t="s">
        <v>20</v>
      </c>
    </row>
    <row r="43" spans="1:9" ht="14.25" customHeight="1">
      <c r="A43" s="9">
        <v>1</v>
      </c>
      <c r="B43" s="19" t="s">
        <v>156</v>
      </c>
      <c r="C43" s="11" t="s">
        <v>31</v>
      </c>
      <c r="D43" s="11" t="s">
        <v>51</v>
      </c>
      <c r="E43" s="9" t="s">
        <v>29</v>
      </c>
      <c r="F43" s="42">
        <v>226</v>
      </c>
      <c r="G43" s="40">
        <v>69</v>
      </c>
      <c r="H43" s="45">
        <f>SUM(F43:G43)</f>
        <v>295</v>
      </c>
      <c r="I43" s="45"/>
    </row>
    <row r="44" spans="1:9" ht="14.25" customHeight="1">
      <c r="A44" s="9">
        <v>2</v>
      </c>
      <c r="B44" s="48" t="s">
        <v>56</v>
      </c>
      <c r="C44" s="48" t="s">
        <v>52</v>
      </c>
      <c r="D44" s="48" t="s">
        <v>57</v>
      </c>
      <c r="E44" s="48" t="s">
        <v>34</v>
      </c>
      <c r="F44" s="42">
        <v>192</v>
      </c>
      <c r="G44" s="42">
        <v>76</v>
      </c>
      <c r="H44" s="45">
        <f>SUM(F44:G44)</f>
        <v>268</v>
      </c>
      <c r="I44" s="45"/>
    </row>
    <row r="45" spans="1:9" ht="14.25" customHeight="1">
      <c r="A45" s="9">
        <v>3</v>
      </c>
      <c r="B45" s="52" t="s">
        <v>100</v>
      </c>
      <c r="C45" s="44" t="s">
        <v>96</v>
      </c>
      <c r="D45" s="44" t="s">
        <v>68</v>
      </c>
      <c r="E45" s="50" t="s">
        <v>101</v>
      </c>
      <c r="F45" s="42">
        <v>209</v>
      </c>
      <c r="G45" s="42">
        <v>55</v>
      </c>
      <c r="H45" s="45">
        <f>SUM(F45:G45)</f>
        <v>264</v>
      </c>
      <c r="I45" s="45"/>
    </row>
    <row r="46" spans="1:9" ht="14.25" customHeight="1">
      <c r="A46" s="9">
        <v>4</v>
      </c>
      <c r="B46" s="11" t="s">
        <v>32</v>
      </c>
      <c r="C46" s="11" t="s">
        <v>31</v>
      </c>
      <c r="D46" s="11" t="s">
        <v>33</v>
      </c>
      <c r="E46" s="11" t="s">
        <v>34</v>
      </c>
      <c r="F46" s="42">
        <v>182</v>
      </c>
      <c r="G46" s="40">
        <v>72</v>
      </c>
      <c r="H46" s="45">
        <f>SUM(F46:G46)</f>
        <v>254</v>
      </c>
      <c r="I46" s="45"/>
    </row>
    <row r="47" spans="1:9" ht="14.25" customHeight="1">
      <c r="A47" s="9">
        <v>5</v>
      </c>
      <c r="B47" s="11" t="s">
        <v>121</v>
      </c>
      <c r="C47" s="11" t="s">
        <v>39</v>
      </c>
      <c r="D47" s="11" t="s">
        <v>120</v>
      </c>
      <c r="E47" s="9" t="s">
        <v>34</v>
      </c>
      <c r="F47" s="42">
        <v>171</v>
      </c>
      <c r="G47" s="42">
        <v>74</v>
      </c>
      <c r="H47" s="45">
        <f>SUM(F47:G47)</f>
        <v>245</v>
      </c>
      <c r="I47" s="45"/>
    </row>
    <row r="48" spans="1:7" ht="14.25" customHeight="1">
      <c r="A48" s="23"/>
      <c r="B48" s="27"/>
      <c r="C48" s="27"/>
      <c r="D48" s="23"/>
      <c r="E48" s="20"/>
      <c r="F48" s="17"/>
      <c r="G48" s="21"/>
    </row>
    <row r="49" spans="1:7" ht="14.25" customHeight="1">
      <c r="A49" s="33" t="s">
        <v>23</v>
      </c>
      <c r="B49" s="34"/>
      <c r="C49" s="34"/>
      <c r="F49" s="21" t="s">
        <v>4</v>
      </c>
      <c r="G49" s="21"/>
    </row>
    <row r="50" spans="1:9" ht="14.25" customHeight="1">
      <c r="A50" s="15" t="s">
        <v>0</v>
      </c>
      <c r="B50" s="13" t="s">
        <v>1</v>
      </c>
      <c r="C50" s="13" t="s">
        <v>18</v>
      </c>
      <c r="D50" s="13" t="s">
        <v>2</v>
      </c>
      <c r="E50" s="13" t="s">
        <v>3</v>
      </c>
      <c r="F50" s="13" t="s">
        <v>5</v>
      </c>
      <c r="G50" s="15" t="s">
        <v>21</v>
      </c>
      <c r="H50" s="15" t="s">
        <v>19</v>
      </c>
      <c r="I50" s="15" t="s">
        <v>20</v>
      </c>
    </row>
    <row r="51" spans="1:9" ht="14.25" customHeight="1">
      <c r="A51" s="9">
        <v>1</v>
      </c>
      <c r="B51" s="11" t="s">
        <v>76</v>
      </c>
      <c r="C51" s="11" t="s">
        <v>52</v>
      </c>
      <c r="D51" s="11" t="s">
        <v>77</v>
      </c>
      <c r="E51" s="9" t="s">
        <v>29</v>
      </c>
      <c r="F51" s="42">
        <v>193</v>
      </c>
      <c r="G51" s="42">
        <v>122</v>
      </c>
      <c r="H51" s="45">
        <f>SUM(F51:G51)</f>
        <v>315</v>
      </c>
      <c r="I51" s="45"/>
    </row>
    <row r="52" spans="1:7" ht="14.25" customHeight="1">
      <c r="A52" s="20"/>
      <c r="B52" s="24"/>
      <c r="C52" s="24"/>
      <c r="D52" s="24"/>
      <c r="E52" s="24"/>
      <c r="F52" s="21"/>
      <c r="G52" s="21"/>
    </row>
    <row r="53" spans="1:7" ht="14.25" customHeight="1">
      <c r="A53" s="23"/>
      <c r="B53" s="23"/>
      <c r="C53" s="23"/>
      <c r="D53" s="23"/>
      <c r="E53" s="23"/>
      <c r="F53" s="21"/>
      <c r="G53" s="21" t="s">
        <v>4</v>
      </c>
    </row>
    <row r="54" spans="1:7" ht="14.25" customHeight="1">
      <c r="A54" s="20"/>
      <c r="B54" s="24"/>
      <c r="C54" s="24"/>
      <c r="D54" s="24"/>
      <c r="E54" s="24"/>
      <c r="F54" s="21"/>
      <c r="G54" s="21"/>
    </row>
    <row r="55" spans="1:9" ht="14.25" customHeight="1">
      <c r="A55" s="31" t="s">
        <v>12</v>
      </c>
      <c r="B55" s="32"/>
      <c r="C55" s="32"/>
      <c r="F55" s="21"/>
      <c r="G55" s="21"/>
      <c r="I55" s="8"/>
    </row>
    <row r="56" spans="1:9" s="14" customFormat="1" ht="14.25" customHeight="1">
      <c r="A56" s="15" t="s">
        <v>0</v>
      </c>
      <c r="B56" s="13" t="s">
        <v>1</v>
      </c>
      <c r="C56" s="13" t="s">
        <v>18</v>
      </c>
      <c r="D56" s="13" t="s">
        <v>2</v>
      </c>
      <c r="E56" s="13" t="s">
        <v>3</v>
      </c>
      <c r="F56" s="13" t="s">
        <v>5</v>
      </c>
      <c r="G56" s="15" t="s">
        <v>21</v>
      </c>
      <c r="H56" s="15" t="s">
        <v>19</v>
      </c>
      <c r="I56" s="15" t="s">
        <v>20</v>
      </c>
    </row>
    <row r="57" spans="1:9" ht="14.25" customHeight="1">
      <c r="A57" s="9">
        <v>1</v>
      </c>
      <c r="B57" s="11" t="s">
        <v>88</v>
      </c>
      <c r="C57" s="11" t="s">
        <v>45</v>
      </c>
      <c r="D57" s="11" t="s">
        <v>89</v>
      </c>
      <c r="E57" s="9" t="s">
        <v>41</v>
      </c>
      <c r="F57" s="42">
        <v>163</v>
      </c>
      <c r="G57" s="42">
        <v>32</v>
      </c>
      <c r="H57" s="45">
        <f>SUM(F57:G57)</f>
        <v>195</v>
      </c>
      <c r="I57" s="45"/>
    </row>
    <row r="58" spans="1:9" ht="14.25" customHeight="1">
      <c r="A58" s="9">
        <v>1</v>
      </c>
      <c r="B58" s="11" t="s">
        <v>105</v>
      </c>
      <c r="C58" s="11" t="s">
        <v>64</v>
      </c>
      <c r="D58" s="11" t="s">
        <v>33</v>
      </c>
      <c r="E58" s="11" t="s">
        <v>41</v>
      </c>
      <c r="F58" s="42">
        <v>163</v>
      </c>
      <c r="G58" s="42">
        <v>32</v>
      </c>
      <c r="H58" s="45">
        <f>SUM(F58:G58)</f>
        <v>195</v>
      </c>
      <c r="I58" s="45"/>
    </row>
    <row r="59" spans="1:9" ht="14.25" customHeight="1">
      <c r="A59" s="9">
        <v>3</v>
      </c>
      <c r="B59" s="19" t="s">
        <v>26</v>
      </c>
      <c r="C59" s="11" t="s">
        <v>27</v>
      </c>
      <c r="D59" s="11" t="s">
        <v>28</v>
      </c>
      <c r="E59" s="9" t="s">
        <v>29</v>
      </c>
      <c r="F59" s="42">
        <v>161</v>
      </c>
      <c r="G59" s="40">
        <v>27</v>
      </c>
      <c r="H59" s="45">
        <f>SUM(F59:G59)</f>
        <v>188</v>
      </c>
      <c r="I59" s="45"/>
    </row>
    <row r="60" spans="1:9" ht="14.25" customHeight="1">
      <c r="A60" s="9">
        <v>4</v>
      </c>
      <c r="B60" s="11" t="s">
        <v>106</v>
      </c>
      <c r="C60" s="11" t="s">
        <v>45</v>
      </c>
      <c r="D60" s="11" t="s">
        <v>107</v>
      </c>
      <c r="E60" s="11" t="s">
        <v>72</v>
      </c>
      <c r="F60" s="42">
        <v>150</v>
      </c>
      <c r="G60" s="40">
        <v>32</v>
      </c>
      <c r="H60" s="45">
        <f>SUM(F60:G60)</f>
        <v>182</v>
      </c>
      <c r="I60" s="45"/>
    </row>
    <row r="61" spans="1:7" ht="14.25" customHeight="1">
      <c r="A61" s="20"/>
      <c r="B61" s="23"/>
      <c r="C61" s="23"/>
      <c r="D61" s="23"/>
      <c r="E61" s="23"/>
      <c r="F61" s="17"/>
      <c r="G61" s="21"/>
    </row>
    <row r="62" spans="6:7" ht="14.25" customHeight="1">
      <c r="F62" s="21"/>
      <c r="G62" s="21"/>
    </row>
    <row r="63" spans="1:7" ht="14.25" customHeight="1">
      <c r="A63" s="31" t="s">
        <v>13</v>
      </c>
      <c r="B63" s="32"/>
      <c r="C63" s="32"/>
      <c r="F63" s="21"/>
      <c r="G63" s="21"/>
    </row>
    <row r="64" spans="1:9" s="14" customFormat="1" ht="14.25" customHeight="1">
      <c r="A64" s="15" t="s">
        <v>0</v>
      </c>
      <c r="B64" s="13" t="s">
        <v>1</v>
      </c>
      <c r="C64" s="13" t="s">
        <v>18</v>
      </c>
      <c r="D64" s="13" t="s">
        <v>2</v>
      </c>
      <c r="E64" s="13" t="s">
        <v>3</v>
      </c>
      <c r="F64" s="13" t="s">
        <v>5</v>
      </c>
      <c r="G64" s="15" t="s">
        <v>21</v>
      </c>
      <c r="H64" s="15" t="s">
        <v>19</v>
      </c>
      <c r="I64" s="15" t="s">
        <v>20</v>
      </c>
    </row>
    <row r="65" spans="1:9" ht="14.25" customHeight="1">
      <c r="A65" s="9">
        <v>1</v>
      </c>
      <c r="B65" s="11" t="s">
        <v>121</v>
      </c>
      <c r="C65" s="11" t="s">
        <v>39</v>
      </c>
      <c r="D65" s="11" t="s">
        <v>120</v>
      </c>
      <c r="E65" s="9" t="s">
        <v>34</v>
      </c>
      <c r="F65" s="42">
        <v>197</v>
      </c>
      <c r="G65" s="42">
        <v>113</v>
      </c>
      <c r="H65" s="45">
        <f>SUM(F65:G65)</f>
        <v>310</v>
      </c>
      <c r="I65" s="45" t="s">
        <v>4</v>
      </c>
    </row>
    <row r="66" spans="1:7" ht="14.25" customHeight="1">
      <c r="A66" s="20"/>
      <c r="B66" s="24"/>
      <c r="C66" s="24"/>
      <c r="D66" s="24"/>
      <c r="E66" s="24"/>
      <c r="F66" s="5"/>
      <c r="G66" s="5"/>
    </row>
    <row r="67" spans="1:7" ht="14.25" customHeight="1">
      <c r="A67" s="20"/>
      <c r="B67" s="17" t="s">
        <v>6</v>
      </c>
      <c r="C67" s="17"/>
      <c r="D67" s="17" t="s">
        <v>4</v>
      </c>
      <c r="E67" s="23"/>
      <c r="F67" s="17"/>
      <c r="G67" s="21"/>
    </row>
    <row r="68" spans="1:7" ht="14.25" customHeight="1">
      <c r="A68" s="20"/>
      <c r="B68" s="17"/>
      <c r="C68" s="17"/>
      <c r="D68" s="17" t="s">
        <v>4</v>
      </c>
      <c r="E68" s="23"/>
      <c r="F68" s="17"/>
      <c r="G68" s="21"/>
    </row>
    <row r="69" spans="1:7" ht="14.25" customHeight="1">
      <c r="A69" s="20"/>
      <c r="B69" s="23"/>
      <c r="C69" s="23"/>
      <c r="D69" s="23"/>
      <c r="E69" s="23"/>
      <c r="F69" s="17"/>
      <c r="G69" s="21"/>
    </row>
    <row r="70" spans="1:7" ht="14.25" customHeight="1">
      <c r="A70" s="35" t="s">
        <v>153</v>
      </c>
      <c r="B70" s="36"/>
      <c r="C70" s="36"/>
      <c r="F70" s="20"/>
      <c r="G70" s="21"/>
    </row>
    <row r="71" spans="1:9" ht="14.25" customHeight="1">
      <c r="A71" s="9" t="s">
        <v>0</v>
      </c>
      <c r="B71" s="41" t="s">
        <v>1</v>
      </c>
      <c r="C71" s="13" t="s">
        <v>18</v>
      </c>
      <c r="D71" s="41" t="s">
        <v>2</v>
      </c>
      <c r="E71" s="41" t="s">
        <v>3</v>
      </c>
      <c r="F71" s="13" t="s">
        <v>42</v>
      </c>
      <c r="G71" s="15" t="s">
        <v>20</v>
      </c>
      <c r="H71" s="29"/>
      <c r="I71" s="29"/>
    </row>
    <row r="72" spans="1:9" ht="14.25" customHeight="1">
      <c r="A72" s="9">
        <v>1</v>
      </c>
      <c r="B72" s="11" t="s">
        <v>130</v>
      </c>
      <c r="C72" s="11" t="s">
        <v>45</v>
      </c>
      <c r="D72" s="11" t="s">
        <v>114</v>
      </c>
      <c r="E72" s="11" t="s">
        <v>72</v>
      </c>
      <c r="F72" s="42">
        <v>139.6</v>
      </c>
      <c r="G72" s="15">
        <v>1</v>
      </c>
      <c r="H72" s="47"/>
      <c r="I72" s="47"/>
    </row>
    <row r="73" spans="1:9" ht="14.25" customHeight="1">
      <c r="A73" s="9">
        <v>2</v>
      </c>
      <c r="B73" s="11" t="s">
        <v>123</v>
      </c>
      <c r="C73" s="11" t="s">
        <v>52</v>
      </c>
      <c r="D73" s="11" t="s">
        <v>124</v>
      </c>
      <c r="E73" s="11" t="s">
        <v>48</v>
      </c>
      <c r="F73" s="42">
        <v>138.5</v>
      </c>
      <c r="G73" s="16">
        <v>2</v>
      </c>
      <c r="H73" s="47"/>
      <c r="I73" s="47"/>
    </row>
    <row r="74" spans="1:9" ht="14.25" customHeight="1">
      <c r="A74" s="9">
        <v>3</v>
      </c>
      <c r="B74" s="11" t="s">
        <v>78</v>
      </c>
      <c r="C74" s="11" t="s">
        <v>64</v>
      </c>
      <c r="D74" s="11" t="s">
        <v>77</v>
      </c>
      <c r="E74" s="11" t="s">
        <v>34</v>
      </c>
      <c r="F74" s="42">
        <v>138.4</v>
      </c>
      <c r="G74" s="15">
        <v>3</v>
      </c>
      <c r="H74" s="47"/>
      <c r="I74" s="47"/>
    </row>
    <row r="75" spans="1:9" ht="14.25" customHeight="1">
      <c r="A75" s="9">
        <v>4</v>
      </c>
      <c r="B75" s="11" t="s">
        <v>143</v>
      </c>
      <c r="C75" s="11" t="s">
        <v>96</v>
      </c>
      <c r="D75" s="11" t="s">
        <v>68</v>
      </c>
      <c r="E75" s="11" t="s">
        <v>144</v>
      </c>
      <c r="F75" s="42">
        <v>137.8</v>
      </c>
      <c r="G75" s="16">
        <v>4</v>
      </c>
      <c r="H75" s="47"/>
      <c r="I75" s="47"/>
    </row>
    <row r="76" spans="1:9" ht="14.25" customHeight="1">
      <c r="A76" s="9">
        <v>5</v>
      </c>
      <c r="B76" s="10" t="s">
        <v>53</v>
      </c>
      <c r="C76" s="11" t="s">
        <v>36</v>
      </c>
      <c r="D76" s="11" t="s">
        <v>54</v>
      </c>
      <c r="E76" s="9" t="s">
        <v>30</v>
      </c>
      <c r="F76" s="42">
        <v>137.3</v>
      </c>
      <c r="G76" s="15">
        <v>5</v>
      </c>
      <c r="H76" s="47"/>
      <c r="I76" s="47"/>
    </row>
    <row r="77" spans="1:9" ht="14.25" customHeight="1">
      <c r="A77" s="9">
        <v>6</v>
      </c>
      <c r="B77" s="11" t="s">
        <v>63</v>
      </c>
      <c r="C77" s="11" t="s">
        <v>64</v>
      </c>
      <c r="D77" s="11" t="s">
        <v>65</v>
      </c>
      <c r="E77" s="11" t="s">
        <v>41</v>
      </c>
      <c r="F77" s="42">
        <v>135.8</v>
      </c>
      <c r="G77" s="16">
        <v>6</v>
      </c>
      <c r="H77" s="47"/>
      <c r="I77" s="47"/>
    </row>
    <row r="78" spans="1:9" ht="14.25" customHeight="1">
      <c r="A78" s="9">
        <v>7</v>
      </c>
      <c r="B78" s="11" t="s">
        <v>128</v>
      </c>
      <c r="C78" s="11" t="s">
        <v>36</v>
      </c>
      <c r="D78" s="11" t="s">
        <v>37</v>
      </c>
      <c r="E78" s="11" t="s">
        <v>129</v>
      </c>
      <c r="F78" s="42">
        <v>134.2</v>
      </c>
      <c r="G78" s="15">
        <v>7</v>
      </c>
      <c r="H78" s="47"/>
      <c r="I78" s="47"/>
    </row>
    <row r="79" spans="1:9" ht="14.25" customHeight="1">
      <c r="A79" s="9">
        <v>8</v>
      </c>
      <c r="B79" s="11" t="s">
        <v>73</v>
      </c>
      <c r="C79" s="11" t="s">
        <v>39</v>
      </c>
      <c r="D79" s="11" t="s">
        <v>74</v>
      </c>
      <c r="E79" s="11" t="s">
        <v>75</v>
      </c>
      <c r="F79" s="42">
        <v>130.4</v>
      </c>
      <c r="G79" s="16">
        <v>8</v>
      </c>
      <c r="H79" s="47"/>
      <c r="I79" s="47"/>
    </row>
    <row r="80" spans="1:7" ht="14.25" customHeight="1">
      <c r="A80" s="20"/>
      <c r="B80" s="23"/>
      <c r="C80" s="23"/>
      <c r="D80" s="23"/>
      <c r="E80" s="23"/>
      <c r="F80" s="17"/>
      <c r="G80" s="21"/>
    </row>
    <row r="81" spans="1:7" ht="14.25" customHeight="1">
      <c r="A81" s="35" t="s">
        <v>151</v>
      </c>
      <c r="B81" s="36"/>
      <c r="C81" s="36"/>
      <c r="D81" s="36"/>
      <c r="F81" s="21"/>
      <c r="G81" s="21"/>
    </row>
    <row r="82" spans="1:9" ht="14.25" customHeight="1">
      <c r="A82" s="9" t="s">
        <v>0</v>
      </c>
      <c r="B82" s="41" t="s">
        <v>1</v>
      </c>
      <c r="C82" s="13" t="s">
        <v>18</v>
      </c>
      <c r="D82" s="41" t="s">
        <v>2</v>
      </c>
      <c r="E82" s="41" t="s">
        <v>3</v>
      </c>
      <c r="F82" s="13" t="s">
        <v>43</v>
      </c>
      <c r="G82" s="15" t="s">
        <v>20</v>
      </c>
      <c r="H82" s="29"/>
      <c r="I82" s="29"/>
    </row>
    <row r="83" spans="1:9" ht="14.25" customHeight="1">
      <c r="A83" s="9">
        <v>1</v>
      </c>
      <c r="B83" s="44" t="s">
        <v>155</v>
      </c>
      <c r="C83" s="44" t="s">
        <v>45</v>
      </c>
      <c r="D83" s="44" t="s">
        <v>37</v>
      </c>
      <c r="E83" s="44" t="s">
        <v>34</v>
      </c>
      <c r="F83" s="42">
        <v>147.6</v>
      </c>
      <c r="G83" s="15">
        <v>1</v>
      </c>
      <c r="H83" s="47"/>
      <c r="I83" s="47"/>
    </row>
    <row r="84" spans="1:9" ht="14.25" customHeight="1">
      <c r="A84" s="9">
        <v>2</v>
      </c>
      <c r="B84" s="11" t="s">
        <v>136</v>
      </c>
      <c r="C84" s="11" t="s">
        <v>64</v>
      </c>
      <c r="D84" s="11" t="s">
        <v>115</v>
      </c>
      <c r="E84" s="11" t="s">
        <v>34</v>
      </c>
      <c r="F84" s="42">
        <v>145.9</v>
      </c>
      <c r="G84" s="15">
        <v>2</v>
      </c>
      <c r="H84" s="47"/>
      <c r="I84" s="47"/>
    </row>
    <row r="85" spans="1:9" ht="14.25" customHeight="1">
      <c r="A85" s="9">
        <v>3</v>
      </c>
      <c r="B85" s="44" t="s">
        <v>49</v>
      </c>
      <c r="C85" s="11" t="s">
        <v>36</v>
      </c>
      <c r="D85" s="11" t="s">
        <v>50</v>
      </c>
      <c r="E85" s="11" t="s">
        <v>47</v>
      </c>
      <c r="F85" s="42">
        <v>142.2</v>
      </c>
      <c r="G85" s="15">
        <v>3</v>
      </c>
      <c r="H85" s="47"/>
      <c r="I85" s="47"/>
    </row>
    <row r="86" spans="1:9" ht="14.25" customHeight="1">
      <c r="A86" s="9">
        <v>4</v>
      </c>
      <c r="B86" s="11" t="s">
        <v>116</v>
      </c>
      <c r="C86" s="11" t="s">
        <v>96</v>
      </c>
      <c r="D86" s="11" t="s">
        <v>37</v>
      </c>
      <c r="E86" s="11" t="s">
        <v>117</v>
      </c>
      <c r="F86" s="42">
        <v>139.1</v>
      </c>
      <c r="G86" s="15">
        <v>4</v>
      </c>
      <c r="H86" s="47"/>
      <c r="I86" s="47"/>
    </row>
    <row r="87" spans="1:9" ht="14.25" customHeight="1">
      <c r="A87" s="20"/>
      <c r="B87" s="23"/>
      <c r="C87" s="23"/>
      <c r="D87" s="23"/>
      <c r="E87" s="23"/>
      <c r="F87" s="17"/>
      <c r="G87" s="21"/>
      <c r="H87" s="8"/>
      <c r="I87" s="8"/>
    </row>
    <row r="88" spans="1:9" ht="14.25" customHeight="1">
      <c r="A88" s="35" t="s">
        <v>152</v>
      </c>
      <c r="B88" s="36"/>
      <c r="C88" s="36"/>
      <c r="D88" s="36"/>
      <c r="F88" s="17"/>
      <c r="G88" s="21"/>
      <c r="H88" s="8"/>
      <c r="I88" s="8"/>
    </row>
    <row r="89" spans="1:9" ht="14.25" customHeight="1">
      <c r="A89" s="9" t="s">
        <v>0</v>
      </c>
      <c r="B89" s="41" t="s">
        <v>1</v>
      </c>
      <c r="C89" s="13" t="s">
        <v>18</v>
      </c>
      <c r="D89" s="41" t="s">
        <v>2</v>
      </c>
      <c r="E89" s="41" t="s">
        <v>3</v>
      </c>
      <c r="F89" s="13" t="s">
        <v>42</v>
      </c>
      <c r="G89" s="15" t="s">
        <v>20</v>
      </c>
      <c r="H89" s="29"/>
      <c r="I89" s="29"/>
    </row>
    <row r="90" spans="1:9" ht="14.25" customHeight="1">
      <c r="A90" s="9">
        <v>1</v>
      </c>
      <c r="B90" s="11" t="s">
        <v>125</v>
      </c>
      <c r="C90" s="11" t="s">
        <v>64</v>
      </c>
      <c r="D90" s="11" t="s">
        <v>126</v>
      </c>
      <c r="E90" s="11" t="s">
        <v>127</v>
      </c>
      <c r="F90" s="42">
        <v>147.5</v>
      </c>
      <c r="G90" s="15">
        <v>1</v>
      </c>
      <c r="H90" s="47"/>
      <c r="I90" s="47"/>
    </row>
    <row r="91" spans="1:9" ht="14.25" customHeight="1">
      <c r="A91" s="9">
        <v>2</v>
      </c>
      <c r="B91" s="11" t="s">
        <v>82</v>
      </c>
      <c r="C91" s="11" t="s">
        <v>45</v>
      </c>
      <c r="D91" s="11" t="s">
        <v>83</v>
      </c>
      <c r="E91" s="11" t="s">
        <v>34</v>
      </c>
      <c r="F91" s="42">
        <v>146.8</v>
      </c>
      <c r="G91" s="15">
        <v>2</v>
      </c>
      <c r="H91" s="47"/>
      <c r="I91" s="47"/>
    </row>
    <row r="92" spans="1:9" ht="14.25" customHeight="1">
      <c r="A92" s="9">
        <v>3</v>
      </c>
      <c r="B92" s="19" t="s">
        <v>55</v>
      </c>
      <c r="C92" s="11" t="s">
        <v>36</v>
      </c>
      <c r="D92" s="11" t="s">
        <v>37</v>
      </c>
      <c r="E92" s="9" t="s">
        <v>48</v>
      </c>
      <c r="F92" s="42">
        <v>142</v>
      </c>
      <c r="G92" s="15">
        <v>3</v>
      </c>
      <c r="H92" s="47"/>
      <c r="I92" s="47"/>
    </row>
    <row r="93" spans="1:9" ht="14.25" customHeight="1">
      <c r="A93" s="9">
        <v>4</v>
      </c>
      <c r="B93" s="9" t="s">
        <v>90</v>
      </c>
      <c r="C93" s="11" t="s">
        <v>36</v>
      </c>
      <c r="D93" s="11" t="s">
        <v>91</v>
      </c>
      <c r="E93" s="11" t="s">
        <v>72</v>
      </c>
      <c r="F93" s="42">
        <v>135.3</v>
      </c>
      <c r="G93" s="15">
        <v>4</v>
      </c>
      <c r="H93" s="47"/>
      <c r="I93" s="47"/>
    </row>
    <row r="94" spans="1:9" ht="14.25" customHeight="1">
      <c r="A94" s="9">
        <v>5</v>
      </c>
      <c r="B94" s="11" t="s">
        <v>108</v>
      </c>
      <c r="C94" s="11" t="s">
        <v>36</v>
      </c>
      <c r="D94" s="11" t="s">
        <v>109</v>
      </c>
      <c r="E94" s="11" t="s">
        <v>110</v>
      </c>
      <c r="F94" s="42">
        <v>126.8</v>
      </c>
      <c r="G94" s="15">
        <v>5</v>
      </c>
      <c r="H94" s="8"/>
      <c r="I94" s="8"/>
    </row>
    <row r="95" spans="1:9" ht="14.25" customHeight="1">
      <c r="A95" s="23"/>
      <c r="B95" s="23"/>
      <c r="C95" s="23"/>
      <c r="F95" s="21"/>
      <c r="G95" s="21"/>
      <c r="H95" s="8"/>
      <c r="I95" s="8"/>
    </row>
    <row r="96" spans="1:9" ht="14.25" customHeight="1">
      <c r="A96" s="35" t="s">
        <v>25</v>
      </c>
      <c r="B96" s="36"/>
      <c r="C96" s="36"/>
      <c r="D96" s="36"/>
      <c r="F96" s="17"/>
      <c r="G96" s="21"/>
      <c r="H96" s="8"/>
      <c r="I96" s="8"/>
    </row>
    <row r="97" spans="1:9" ht="14.25" customHeight="1">
      <c r="A97" s="9" t="s">
        <v>0</v>
      </c>
      <c r="B97" s="41" t="s">
        <v>1</v>
      </c>
      <c r="C97" s="13" t="s">
        <v>18</v>
      </c>
      <c r="D97" s="41" t="s">
        <v>2</v>
      </c>
      <c r="E97" s="41" t="s">
        <v>3</v>
      </c>
      <c r="F97" s="13" t="s">
        <v>42</v>
      </c>
      <c r="G97" s="15" t="s">
        <v>20</v>
      </c>
      <c r="H97" s="29"/>
      <c r="I97" s="29"/>
    </row>
    <row r="98" spans="1:9" ht="14.25" customHeight="1">
      <c r="A98" s="9">
        <v>1</v>
      </c>
      <c r="B98" s="11" t="s">
        <v>113</v>
      </c>
      <c r="C98" s="11" t="s">
        <v>96</v>
      </c>
      <c r="D98" s="11" t="s">
        <v>114</v>
      </c>
      <c r="E98" s="11" t="s">
        <v>34</v>
      </c>
      <c r="F98" s="42">
        <v>137.4</v>
      </c>
      <c r="G98" s="16">
        <v>1</v>
      </c>
      <c r="H98" s="47"/>
      <c r="I98" s="47"/>
    </row>
    <row r="99" spans="1:9" ht="14.25" customHeight="1">
      <c r="A99" s="9">
        <v>2</v>
      </c>
      <c r="B99" s="11" t="s">
        <v>133</v>
      </c>
      <c r="C99" s="11" t="s">
        <v>52</v>
      </c>
      <c r="D99" s="11" t="s">
        <v>149</v>
      </c>
      <c r="E99" s="11" t="s">
        <v>29</v>
      </c>
      <c r="F99" s="42">
        <v>130.4</v>
      </c>
      <c r="G99" s="16">
        <v>2</v>
      </c>
      <c r="H99" s="47"/>
      <c r="I99" s="47"/>
    </row>
    <row r="100" spans="1:9" ht="14.25" customHeight="1">
      <c r="A100" s="23"/>
      <c r="B100" s="23"/>
      <c r="C100" s="23"/>
      <c r="F100" s="21"/>
      <c r="G100" s="21"/>
      <c r="H100" s="8"/>
      <c r="I100" s="8"/>
    </row>
    <row r="101" spans="1:9" ht="14.25" customHeight="1">
      <c r="A101" s="35" t="s">
        <v>14</v>
      </c>
      <c r="B101" s="36"/>
      <c r="C101" s="36"/>
      <c r="D101" s="36"/>
      <c r="F101" s="21"/>
      <c r="G101" s="21"/>
      <c r="H101" s="8"/>
      <c r="I101" s="8"/>
    </row>
    <row r="102" spans="1:10" s="3" customFormat="1" ht="14.25" customHeight="1">
      <c r="A102" s="9" t="s">
        <v>0</v>
      </c>
      <c r="B102" s="41" t="s">
        <v>1</v>
      </c>
      <c r="C102" s="13" t="s">
        <v>18</v>
      </c>
      <c r="D102" s="41" t="s">
        <v>2</v>
      </c>
      <c r="E102" s="41" t="s">
        <v>3</v>
      </c>
      <c r="F102" s="13" t="s">
        <v>42</v>
      </c>
      <c r="G102" s="15" t="s">
        <v>20</v>
      </c>
      <c r="H102" s="29"/>
      <c r="I102" s="29"/>
      <c r="J102" s="4"/>
    </row>
    <row r="103" spans="1:12" ht="14.25" customHeight="1">
      <c r="A103" s="9">
        <v>1</v>
      </c>
      <c r="B103" s="11" t="s">
        <v>58</v>
      </c>
      <c r="C103" s="11" t="s">
        <v>45</v>
      </c>
      <c r="D103" s="11" t="s">
        <v>59</v>
      </c>
      <c r="E103" s="9" t="s">
        <v>60</v>
      </c>
      <c r="F103" s="42">
        <v>147.6</v>
      </c>
      <c r="G103" s="15">
        <v>1</v>
      </c>
      <c r="H103" s="47"/>
      <c r="I103" s="47"/>
      <c r="L103" s="3"/>
    </row>
    <row r="104" spans="1:9" ht="14.25" customHeight="1">
      <c r="A104" s="9">
        <v>2</v>
      </c>
      <c r="B104" s="11" t="s">
        <v>79</v>
      </c>
      <c r="C104" s="11" t="s">
        <v>45</v>
      </c>
      <c r="D104" s="11" t="s">
        <v>80</v>
      </c>
      <c r="E104" s="9" t="s">
        <v>81</v>
      </c>
      <c r="F104" s="42">
        <v>145.1</v>
      </c>
      <c r="G104" s="16">
        <v>2</v>
      </c>
      <c r="H104" s="47"/>
      <c r="I104" s="47"/>
    </row>
    <row r="105" spans="1:9" ht="14.25" customHeight="1">
      <c r="A105" s="9">
        <v>3</v>
      </c>
      <c r="B105" s="44" t="s">
        <v>102</v>
      </c>
      <c r="C105" s="44" t="s">
        <v>36</v>
      </c>
      <c r="D105" s="44" t="s">
        <v>103</v>
      </c>
      <c r="E105" s="44" t="s">
        <v>104</v>
      </c>
      <c r="F105" s="42">
        <v>141.6</v>
      </c>
      <c r="G105" s="15">
        <v>3</v>
      </c>
      <c r="H105" s="47"/>
      <c r="I105" s="47"/>
    </row>
    <row r="106" spans="1:9" ht="14.25" customHeight="1">
      <c r="A106" s="9">
        <v>4</v>
      </c>
      <c r="B106" s="11" t="s">
        <v>84</v>
      </c>
      <c r="C106" s="11" t="s">
        <v>45</v>
      </c>
      <c r="D106" s="11" t="s">
        <v>85</v>
      </c>
      <c r="E106" s="11" t="s">
        <v>29</v>
      </c>
      <c r="F106" s="42">
        <v>141.4</v>
      </c>
      <c r="G106" s="16">
        <v>4</v>
      </c>
      <c r="H106" s="47"/>
      <c r="I106" s="47"/>
    </row>
    <row r="107" spans="1:9" ht="14.25" customHeight="1">
      <c r="A107" s="9">
        <v>5</v>
      </c>
      <c r="B107" s="10" t="s">
        <v>67</v>
      </c>
      <c r="C107" s="9" t="s">
        <v>45</v>
      </c>
      <c r="D107" s="9" t="s">
        <v>68</v>
      </c>
      <c r="E107" s="9" t="s">
        <v>69</v>
      </c>
      <c r="F107" s="42">
        <v>133.3</v>
      </c>
      <c r="G107" s="15">
        <v>5</v>
      </c>
      <c r="H107" s="47"/>
      <c r="I107" s="47"/>
    </row>
    <row r="108" spans="1:9" ht="14.25" customHeight="1">
      <c r="A108" s="20"/>
      <c r="B108" s="30"/>
      <c r="C108" s="30"/>
      <c r="D108" s="20"/>
      <c r="E108" s="20"/>
      <c r="F108" s="17"/>
      <c r="G108" s="21"/>
      <c r="H108" s="47"/>
      <c r="I108" s="47"/>
    </row>
    <row r="109" spans="6:7" ht="14.25" customHeight="1">
      <c r="F109" s="21"/>
      <c r="G109" s="21"/>
    </row>
    <row r="110" spans="1:7" ht="14.25" customHeight="1">
      <c r="A110" s="35" t="s">
        <v>15</v>
      </c>
      <c r="B110" s="36"/>
      <c r="C110" s="36"/>
      <c r="D110" s="36"/>
      <c r="F110" s="21"/>
      <c r="G110" s="21"/>
    </row>
    <row r="111" spans="1:10" ht="14.25" customHeight="1">
      <c r="A111" s="9" t="s">
        <v>0</v>
      </c>
      <c r="B111" s="41" t="s">
        <v>1</v>
      </c>
      <c r="C111" s="13" t="s">
        <v>18</v>
      </c>
      <c r="D111" s="41" t="s">
        <v>2</v>
      </c>
      <c r="E111" s="41" t="s">
        <v>3</v>
      </c>
      <c r="F111" s="13" t="s">
        <v>42</v>
      </c>
      <c r="G111" s="15" t="s">
        <v>21</v>
      </c>
      <c r="H111" s="15" t="s">
        <v>19</v>
      </c>
      <c r="I111" s="15" t="s">
        <v>20</v>
      </c>
      <c r="J111" s="49"/>
    </row>
    <row r="112" spans="1:10" ht="14.25" customHeight="1">
      <c r="A112" s="9">
        <v>1</v>
      </c>
      <c r="B112" s="44" t="s">
        <v>86</v>
      </c>
      <c r="C112" s="51" t="s">
        <v>64</v>
      </c>
      <c r="D112" s="51" t="s">
        <v>66</v>
      </c>
      <c r="E112" s="51" t="s">
        <v>87</v>
      </c>
      <c r="F112" s="42">
        <v>147.3</v>
      </c>
      <c r="G112" s="40">
        <v>36</v>
      </c>
      <c r="H112" s="45">
        <f>SUM(F112:G112)</f>
        <v>183.3</v>
      </c>
      <c r="I112" s="45">
        <v>1</v>
      </c>
      <c r="J112" s="47"/>
    </row>
    <row r="113" spans="1:10" ht="14.25" customHeight="1">
      <c r="A113" s="9">
        <v>2</v>
      </c>
      <c r="B113" s="10" t="s">
        <v>145</v>
      </c>
      <c r="C113" s="11" t="s">
        <v>96</v>
      </c>
      <c r="D113" s="11" t="s">
        <v>146</v>
      </c>
      <c r="E113" s="11" t="s">
        <v>41</v>
      </c>
      <c r="F113" s="42">
        <v>134.3</v>
      </c>
      <c r="G113" s="40">
        <v>6</v>
      </c>
      <c r="H113" s="45">
        <f>SUM(F113:G113)</f>
        <v>140.3</v>
      </c>
      <c r="I113" s="45">
        <v>2</v>
      </c>
      <c r="J113" s="47"/>
    </row>
    <row r="114" ht="14.25" customHeight="1">
      <c r="F114" s="21"/>
    </row>
    <row r="115" spans="1:6" ht="14.25" customHeight="1">
      <c r="A115" s="37" t="s">
        <v>16</v>
      </c>
      <c r="B115" s="38"/>
      <c r="C115" s="38"/>
      <c r="D115" s="39"/>
      <c r="F115" s="25"/>
    </row>
    <row r="116" spans="1:9" ht="14.25" customHeight="1">
      <c r="A116" s="9" t="s">
        <v>0</v>
      </c>
      <c r="B116" s="41" t="s">
        <v>1</v>
      </c>
      <c r="C116" s="13" t="s">
        <v>18</v>
      </c>
      <c r="D116" s="41" t="s">
        <v>2</v>
      </c>
      <c r="E116" s="41" t="s">
        <v>3</v>
      </c>
      <c r="F116" s="13" t="s">
        <v>22</v>
      </c>
      <c r="G116" s="15" t="s">
        <v>20</v>
      </c>
      <c r="H116" s="29" t="s">
        <v>4</v>
      </c>
      <c r="I116" s="29" t="s">
        <v>4</v>
      </c>
    </row>
    <row r="117" spans="1:9" ht="14.25" customHeight="1">
      <c r="A117" s="9">
        <v>1</v>
      </c>
      <c r="B117" s="11" t="s">
        <v>134</v>
      </c>
      <c r="C117" s="11" t="s">
        <v>64</v>
      </c>
      <c r="D117" s="11" t="s">
        <v>135</v>
      </c>
      <c r="E117" s="11" t="s">
        <v>48</v>
      </c>
      <c r="F117" s="42">
        <v>69</v>
      </c>
      <c r="G117" s="15">
        <v>1</v>
      </c>
      <c r="H117" s="8" t="s">
        <v>4</v>
      </c>
      <c r="I117" s="8"/>
    </row>
    <row r="118" spans="1:9" ht="14.25" customHeight="1">
      <c r="A118" s="9">
        <v>2</v>
      </c>
      <c r="B118" s="11" t="s">
        <v>35</v>
      </c>
      <c r="C118" s="12" t="s">
        <v>36</v>
      </c>
      <c r="D118" s="12" t="s">
        <v>37</v>
      </c>
      <c r="E118" s="12" t="s">
        <v>34</v>
      </c>
      <c r="F118" s="42">
        <v>65</v>
      </c>
      <c r="G118" s="16">
        <v>2</v>
      </c>
      <c r="H118" s="8" t="s">
        <v>4</v>
      </c>
      <c r="I118" s="8" t="s">
        <v>4</v>
      </c>
    </row>
    <row r="119" spans="1:7" ht="14.25" customHeight="1">
      <c r="A119" s="9">
        <v>3</v>
      </c>
      <c r="B119" s="11" t="s">
        <v>70</v>
      </c>
      <c r="C119" s="12" t="s">
        <v>64</v>
      </c>
      <c r="D119" s="12" t="s">
        <v>71</v>
      </c>
      <c r="E119" s="12" t="s">
        <v>72</v>
      </c>
      <c r="F119" s="42">
        <v>53</v>
      </c>
      <c r="G119" s="15">
        <v>3</v>
      </c>
    </row>
    <row r="120" spans="1:7" ht="14.25" customHeight="1">
      <c r="A120" s="9">
        <v>4</v>
      </c>
      <c r="B120" s="11" t="s">
        <v>147</v>
      </c>
      <c r="C120" s="12" t="s">
        <v>36</v>
      </c>
      <c r="D120" s="12" t="s">
        <v>148</v>
      </c>
      <c r="E120" s="12" t="s">
        <v>154</v>
      </c>
      <c r="F120" s="42">
        <v>51</v>
      </c>
      <c r="G120" s="16">
        <v>4</v>
      </c>
    </row>
    <row r="121" spans="1:7" ht="14.25" customHeight="1">
      <c r="A121" s="9">
        <v>5</v>
      </c>
      <c r="B121" s="11" t="s">
        <v>82</v>
      </c>
      <c r="C121" s="11" t="s">
        <v>45</v>
      </c>
      <c r="D121" s="11" t="s">
        <v>83</v>
      </c>
      <c r="E121" s="11" t="s">
        <v>34</v>
      </c>
      <c r="F121" s="42">
        <v>50</v>
      </c>
      <c r="G121" s="15">
        <v>5</v>
      </c>
    </row>
    <row r="122" spans="1:7" ht="14.25" customHeight="1">
      <c r="A122" s="9">
        <v>6</v>
      </c>
      <c r="B122" s="11" t="s">
        <v>150</v>
      </c>
      <c r="C122" s="11" t="s">
        <v>64</v>
      </c>
      <c r="D122" s="11" t="s">
        <v>71</v>
      </c>
      <c r="E122" s="11" t="s">
        <v>34</v>
      </c>
      <c r="F122" s="42">
        <v>45</v>
      </c>
      <c r="G122" s="16">
        <v>6</v>
      </c>
    </row>
    <row r="123" spans="1:9" ht="14.25" customHeight="1">
      <c r="A123" s="9">
        <v>7</v>
      </c>
      <c r="B123" s="11" t="s">
        <v>130</v>
      </c>
      <c r="C123" s="11" t="s">
        <v>45</v>
      </c>
      <c r="D123" s="11" t="s">
        <v>114</v>
      </c>
      <c r="E123" s="11" t="s">
        <v>72</v>
      </c>
      <c r="F123" s="42">
        <v>40</v>
      </c>
      <c r="G123" s="15">
        <v>7</v>
      </c>
      <c r="H123" s="8" t="s">
        <v>4</v>
      </c>
      <c r="I123" s="8"/>
    </row>
    <row r="124" spans="1:7" ht="14.25" customHeight="1">
      <c r="A124" s="20"/>
      <c r="B124" s="46"/>
      <c r="C124" s="23"/>
      <c r="D124" s="23"/>
      <c r="E124" s="23"/>
      <c r="F124" s="17"/>
      <c r="G124" s="21"/>
    </row>
    <row r="125" spans="1:5" ht="14.25" customHeight="1">
      <c r="A125" s="20"/>
      <c r="B125" s="23"/>
      <c r="C125" s="23"/>
      <c r="D125" s="23"/>
      <c r="E125" s="23"/>
    </row>
    <row r="126" ht="14.25" customHeight="1">
      <c r="F126" s="21"/>
    </row>
    <row r="127" spans="1:6" ht="14.25" customHeight="1">
      <c r="A127" s="37" t="s">
        <v>17</v>
      </c>
      <c r="B127" s="38"/>
      <c r="C127" s="38"/>
      <c r="D127" s="39"/>
      <c r="F127" s="25"/>
    </row>
    <row r="128" spans="1:9" ht="14.25" customHeight="1">
      <c r="A128" s="18" t="s">
        <v>0</v>
      </c>
      <c r="B128" s="13" t="s">
        <v>1</v>
      </c>
      <c r="C128" s="13" t="s">
        <v>18</v>
      </c>
      <c r="D128" s="13" t="s">
        <v>2</v>
      </c>
      <c r="E128" s="13" t="s">
        <v>3</v>
      </c>
      <c r="F128" s="13" t="s">
        <v>22</v>
      </c>
      <c r="G128" s="15" t="s">
        <v>20</v>
      </c>
      <c r="H128" s="29"/>
      <c r="I128" s="29"/>
    </row>
    <row r="129" spans="1:9" ht="14.25" customHeight="1">
      <c r="A129" s="18">
        <v>1</v>
      </c>
      <c r="B129" s="11" t="s">
        <v>76</v>
      </c>
      <c r="C129" s="11" t="s">
        <v>52</v>
      </c>
      <c r="D129" s="11" t="s">
        <v>77</v>
      </c>
      <c r="E129" s="9" t="s">
        <v>29</v>
      </c>
      <c r="F129" s="42">
        <v>59</v>
      </c>
      <c r="G129" s="16">
        <v>1</v>
      </c>
      <c r="H129" s="8"/>
      <c r="I129" s="8"/>
    </row>
    <row r="130" spans="1:9" ht="14.25" customHeight="1">
      <c r="A130" s="18">
        <v>2</v>
      </c>
      <c r="B130" s="48" t="s">
        <v>56</v>
      </c>
      <c r="C130" s="48" t="s">
        <v>52</v>
      </c>
      <c r="D130" s="48" t="s">
        <v>57</v>
      </c>
      <c r="E130" s="48" t="s">
        <v>34</v>
      </c>
      <c r="F130" s="42">
        <v>55</v>
      </c>
      <c r="G130" s="16">
        <v>2</v>
      </c>
      <c r="H130" s="8"/>
      <c r="I130" s="8"/>
    </row>
    <row r="131" spans="1:9" ht="14.25" customHeight="1">
      <c r="A131" s="18">
        <v>3</v>
      </c>
      <c r="B131" s="11" t="s">
        <v>84</v>
      </c>
      <c r="C131" s="11" t="s">
        <v>45</v>
      </c>
      <c r="D131" s="11" t="s">
        <v>85</v>
      </c>
      <c r="E131" s="11" t="s">
        <v>29</v>
      </c>
      <c r="F131" s="42">
        <v>49</v>
      </c>
      <c r="G131" s="15">
        <v>3</v>
      </c>
      <c r="H131" s="8"/>
      <c r="I131" s="8"/>
    </row>
    <row r="132" ht="14.25" customHeight="1">
      <c r="F132" s="21"/>
    </row>
    <row r="133" ht="14.25" customHeight="1">
      <c r="A133" s="1"/>
    </row>
    <row r="135" spans="1:2" ht="14.25" customHeight="1">
      <c r="A135" s="1" t="s">
        <v>4</v>
      </c>
      <c r="B135" s="2" t="s">
        <v>4</v>
      </c>
    </row>
  </sheetData>
  <sheetProtection/>
  <mergeCells count="2">
    <mergeCell ref="D2:E2"/>
    <mergeCell ref="D1:E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7" r:id="rId1"/>
  <rowBreaks count="2" manualBreakCount="2">
    <brk id="47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www.PHILka.RU</cp:lastModifiedBy>
  <cp:lastPrinted>2010-06-26T11:51:11Z</cp:lastPrinted>
  <dcterms:created xsi:type="dcterms:W3CDTF">2007-08-16T12:40:58Z</dcterms:created>
  <dcterms:modified xsi:type="dcterms:W3CDTF">2010-06-28T16:38:47Z</dcterms:modified>
  <cp:category/>
  <cp:version/>
  <cp:contentType/>
  <cp:contentStatus/>
</cp:coreProperties>
</file>