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7455" activeTab="0"/>
  </bookViews>
  <sheets>
    <sheet name="Результаты" sheetId="1" r:id="rId1"/>
    <sheet name="Лист5" sheetId="2" r:id="rId2"/>
    <sheet name="Лист1" sheetId="3" r:id="rId3"/>
  </sheets>
  <definedNames>
    <definedName name="_xlnm.Print_Area" localSheetId="0">'Результаты'!$A$1:$K$229</definedName>
  </definedNames>
  <calcPr fullCalcOnLoad="1"/>
</workbook>
</file>

<file path=xl/sharedStrings.xml><?xml version="1.0" encoding="utf-8"?>
<sst xmlns="http://schemas.openxmlformats.org/spreadsheetml/2006/main" count="696" uniqueCount="249">
  <si>
    <t>№</t>
  </si>
  <si>
    <t>ФИО</t>
  </si>
  <si>
    <t>автомобиль</t>
  </si>
  <si>
    <t xml:space="preserve"> </t>
  </si>
  <si>
    <t>Звук</t>
  </si>
  <si>
    <t>Судейство</t>
  </si>
  <si>
    <t>КЛАСС НОВИЧОК +</t>
  </si>
  <si>
    <t>Город</t>
  </si>
  <si>
    <t>Итого</t>
  </si>
  <si>
    <t>Место</t>
  </si>
  <si>
    <t>Инсталл</t>
  </si>
  <si>
    <t>max замер</t>
  </si>
  <si>
    <t>Инсталляция</t>
  </si>
  <si>
    <t>Категория - МУЛЬТИМЕДИА</t>
  </si>
  <si>
    <t xml:space="preserve">КЛАСС НОВИЧОК </t>
  </si>
  <si>
    <t xml:space="preserve">КЛАСС ЛЮБИТЕЛЬ </t>
  </si>
  <si>
    <t>КЛАСС ЗВУК</t>
  </si>
  <si>
    <t>Категория - ЗВУКОВОЕ ДАВЛЕНИЕ</t>
  </si>
  <si>
    <t>Команда</t>
  </si>
  <si>
    <t>КАТЕГОРИЯ ТЮНИНГ</t>
  </si>
  <si>
    <t>КАТЕГОРИЯ   КАЧЕСТВО ЗВУЧАНИЯ</t>
  </si>
  <si>
    <t>КЛАСС SPL ШОУ МОНСТР</t>
  </si>
  <si>
    <t>КЛАСС  SPL ШОУ НОВИЧОК</t>
  </si>
  <si>
    <t>КЛАСС  SPL ШОУ ФРОНТ</t>
  </si>
  <si>
    <t>Opel</t>
  </si>
  <si>
    <t>КЛАСС  SPL ШОУ СПЕЦИАЛИСТ</t>
  </si>
  <si>
    <t>КЛАСС  SPL ШОУ ПРОФЕССИОНАЛ</t>
  </si>
  <si>
    <t>КЛАСС  SPL ШОУ ЛЮБИТЕЛЬ</t>
  </si>
  <si>
    <t>КЛАСС  СТАЙЛИНГ МАСТЕР</t>
  </si>
  <si>
    <t>КЛАСС  МАСТЕР</t>
  </si>
  <si>
    <t>КЛАСС  ЭКСТРИМ</t>
  </si>
  <si>
    <t>КЛАСС  ЭКСПЕРТ</t>
  </si>
  <si>
    <t xml:space="preserve">КЛАСС СТЕРЕО </t>
  </si>
  <si>
    <t>КАТЕГОРИЯ КОНЦЕРТ</t>
  </si>
  <si>
    <t>КЛАСС КЛУБ</t>
  </si>
  <si>
    <t>КЛАСС  СТАДИОН</t>
  </si>
  <si>
    <t>КЛАСС СТАЙЛИНГ</t>
  </si>
  <si>
    <t>КЛАСС  НОВИЧОК</t>
  </si>
  <si>
    <t>КЛАСС  ЛЮБИТЕЛЬ</t>
  </si>
  <si>
    <t>КЛАСС  ЛЮБИТЕЛЬ СЕДАН</t>
  </si>
  <si>
    <t>КЛАСС  SPL ШОУ МАСТЕР 130,19</t>
  </si>
  <si>
    <t>КЛАСС  SPL ШОУ МАСТЕР 140,19</t>
  </si>
  <si>
    <t>КЛАСС  SPL ШОУ МАСТЕР 150,19</t>
  </si>
  <si>
    <t>КЛАСС  SPL ШОУ ФРОНТ Б/О</t>
  </si>
  <si>
    <t>Шманёв Сергей</t>
  </si>
  <si>
    <t>Краснодар</t>
  </si>
  <si>
    <t xml:space="preserve">Корницкий Роман </t>
  </si>
  <si>
    <t xml:space="preserve">Резников Александр </t>
  </si>
  <si>
    <t>Батайск</t>
  </si>
  <si>
    <t>Kia Rio</t>
  </si>
  <si>
    <t>Приколота Дмитрий</t>
  </si>
  <si>
    <t>Рыздвяный</t>
  </si>
  <si>
    <t>Ставрополь</t>
  </si>
  <si>
    <t>Лада Приора</t>
  </si>
  <si>
    <t>Пигарев Виктор</t>
  </si>
  <si>
    <t>Кирнос Михаил</t>
  </si>
  <si>
    <t>Акопян Андраник</t>
  </si>
  <si>
    <t>Ромашов Андрей</t>
  </si>
  <si>
    <t>Маторин Сергей</t>
  </si>
  <si>
    <t>Hyundai Elantra MD</t>
  </si>
  <si>
    <t>Башкатов Евгений</t>
  </si>
  <si>
    <t>Фофонов Александр</t>
  </si>
  <si>
    <t>Изобильный</t>
  </si>
  <si>
    <t>Стадниченко Александр</t>
  </si>
  <si>
    <t>Пятигорск</t>
  </si>
  <si>
    <t>Гуро Дмитрий</t>
  </si>
  <si>
    <t>Нальчик</t>
  </si>
  <si>
    <t xml:space="preserve">Забиркин Андрей </t>
  </si>
  <si>
    <t>ВАЗ</t>
  </si>
  <si>
    <t>Форд Фокус</t>
  </si>
  <si>
    <t>Забиркин Андрей</t>
  </si>
  <si>
    <t>Team Pride</t>
  </si>
  <si>
    <t>Минеральные Воды</t>
  </si>
  <si>
    <t>BMW</t>
  </si>
  <si>
    <t>Ростов-на-Дону</t>
  </si>
  <si>
    <t>JVC</t>
  </si>
  <si>
    <t>Team Deaf Bonce</t>
  </si>
  <si>
    <t>Никулин Валерий</t>
  </si>
  <si>
    <t>Таганрог</t>
  </si>
  <si>
    <t xml:space="preserve">Моисиев Константин </t>
  </si>
  <si>
    <t>Баранов Виталий</t>
  </si>
  <si>
    <t>Величко Сергей</t>
  </si>
  <si>
    <t>Чаликова Оксана</t>
  </si>
  <si>
    <t>Акулов Алексей</t>
  </si>
  <si>
    <t>Ветров Виктор</t>
  </si>
  <si>
    <t>Монастырный Алексей</t>
  </si>
  <si>
    <t>Главный судья соревнований:  Акулов Алексей</t>
  </si>
  <si>
    <t>Железноводск - 29 мая 2019г.</t>
  </si>
  <si>
    <t>Организатор соревнований: компания "Эпицентр Звука"</t>
  </si>
  <si>
    <t>Директор соревнований: Шманёв Сергей</t>
  </si>
  <si>
    <t>Главный судья по Звуковому Давлению: Ромашов Андрей</t>
  </si>
  <si>
    <t>Судья-Администратор:  Шманева Ирина</t>
  </si>
  <si>
    <t>Lada Priora</t>
  </si>
  <si>
    <t>Георгиевск</t>
  </si>
  <si>
    <t>Hyundai Elantra AD</t>
  </si>
  <si>
    <t>Буденовск</t>
  </si>
  <si>
    <t>Лада Приора Седан</t>
  </si>
  <si>
    <t xml:space="preserve">Волжский </t>
  </si>
  <si>
    <t>Chevrolet Cruze</t>
  </si>
  <si>
    <t>Toyota Camry</t>
  </si>
  <si>
    <t>Ст.Лысогорская</t>
  </si>
  <si>
    <t> Lada Granta</t>
  </si>
  <si>
    <t>Жигули</t>
  </si>
  <si>
    <t>Honda Civic</t>
  </si>
  <si>
    <t>NISSAN NOTE</t>
  </si>
  <si>
    <t>Pro Car Design Tuning Studio</t>
  </si>
  <si>
    <t> Пятигорск</t>
  </si>
  <si>
    <t>Ваз 2121 Нива</t>
  </si>
  <si>
    <t>Lada granta</t>
  </si>
  <si>
    <t> Ваз 21144</t>
  </si>
  <si>
    <t>Ваз 21144</t>
  </si>
  <si>
    <t>vw polo</t>
  </si>
  <si>
    <t>Минеральные воды</t>
  </si>
  <si>
    <t>Dynamic state</t>
  </si>
  <si>
    <t>Есентуки</t>
  </si>
  <si>
    <t>Железноводск</t>
  </si>
  <si>
    <t>Toyota mark 2</t>
  </si>
  <si>
    <t>Seat marbella</t>
  </si>
  <si>
    <t xml:space="preserve">Арушанян Эрик </t>
  </si>
  <si>
    <t xml:space="preserve">Шимченко Богдан </t>
  </si>
  <si>
    <t xml:space="preserve">Саприн Михаил </t>
  </si>
  <si>
    <t xml:space="preserve">Пак Евгений </t>
  </si>
  <si>
    <t xml:space="preserve">Нечипуренко Сергей </t>
  </si>
  <si>
    <t xml:space="preserve">Кутиков Максим </t>
  </si>
  <si>
    <t xml:space="preserve">Колесников Александр </t>
  </si>
  <si>
    <t xml:space="preserve">Кириченко Сергей </t>
  </si>
  <si>
    <t>Жижкун Олег</t>
  </si>
  <si>
    <t xml:space="preserve">Григорьев Алексей </t>
  </si>
  <si>
    <t xml:space="preserve">Белозубов Олег </t>
  </si>
  <si>
    <t xml:space="preserve">Амбарцумян Артур </t>
  </si>
  <si>
    <t>Загорулько Сергей </t>
  </si>
  <si>
    <t>Кисловодск</t>
  </si>
  <si>
    <t>Мастер Аудио</t>
  </si>
  <si>
    <t>Владикавказ</t>
  </si>
  <si>
    <t>ARMET PANTER</t>
  </si>
  <si>
    <t>Аваков Юрий</t>
  </si>
  <si>
    <t>Лермонтов</t>
  </si>
  <si>
    <t>Ваз 2106</t>
  </si>
  <si>
    <t> Hyundai accent </t>
  </si>
  <si>
    <t>Самохвалов Денис</t>
  </si>
  <si>
    <t>Шкода октавия </t>
  </si>
  <si>
    <t>Грицына Александр</t>
  </si>
  <si>
    <t>LADA GRANTA</t>
  </si>
  <si>
    <t>Seat Leon</t>
  </si>
  <si>
    <t>audi TT</t>
  </si>
  <si>
    <t>Opel Frontera</t>
  </si>
  <si>
    <t>Величко Сергей/Малахов Захар</t>
  </si>
  <si>
    <t>Шебзухов Замир</t>
  </si>
  <si>
    <t>Сабанчиев Аслан</t>
  </si>
  <si>
    <t>AutoBlues</t>
  </si>
  <si>
    <t>ВАЗ 21119</t>
  </si>
  <si>
    <t>Fiat</t>
  </si>
  <si>
    <t>Солдатов Владислав</t>
  </si>
  <si>
    <t>Коренчук Степан</t>
  </si>
  <si>
    <t>KIA CEED JD</t>
  </si>
  <si>
    <t>Матвеев Максим</t>
  </si>
  <si>
    <t>Гарусенко Вячеслав</t>
  </si>
  <si>
    <t>Старовойтов Игорь</t>
  </si>
  <si>
    <t>Комогорцев Владислав</t>
  </si>
  <si>
    <t>КЛАСС ДЕБЮТ</t>
  </si>
  <si>
    <t>TEAM DST</t>
  </si>
  <si>
    <t>ES SOUND</t>
  </si>
  <si>
    <t>Chevrole Tahoe</t>
  </si>
  <si>
    <t>Ssang Yong New Actyon</t>
  </si>
  <si>
    <t>Оборин Дмитрий</t>
  </si>
  <si>
    <t>edge</t>
  </si>
  <si>
    <t> renault</t>
  </si>
  <si>
    <t>Просянников Иван</t>
  </si>
  <si>
    <t>Ваз 2112</t>
  </si>
  <si>
    <t>Черкесск</t>
  </si>
  <si>
    <t>Невинномысск </t>
  </si>
  <si>
    <t>Лада калина </t>
  </si>
  <si>
    <t>Высочин Антон</t>
  </si>
  <si>
    <t>mazda 3</t>
  </si>
  <si>
    <t>Малахов Захар</t>
  </si>
  <si>
    <t>Чабанов Андрей</t>
  </si>
  <si>
    <t>Mitsubishi Pajero</t>
  </si>
  <si>
    <t>Чорноус Адам</t>
  </si>
  <si>
    <t>Нечитайло Сергей</t>
  </si>
  <si>
    <t> DODGE RAM 1500 </t>
  </si>
  <si>
    <t>Kicx</t>
  </si>
  <si>
    <t>Бабаев Армен</t>
  </si>
  <si>
    <t>LADA Vesta</t>
  </si>
  <si>
    <t>Степанов Иван</t>
  </si>
  <si>
    <t>LADA</t>
  </si>
  <si>
    <t>Фоменко Михаил</t>
  </si>
  <si>
    <t>Невинномысск</t>
  </si>
  <si>
    <t>Литвинов Игорь</t>
  </si>
  <si>
    <t>Кореновск</t>
  </si>
  <si>
    <t>Ваз 2114</t>
  </si>
  <si>
    <t>Ветров Роман</t>
  </si>
  <si>
    <t>Лада гранта </t>
  </si>
  <si>
    <t>Климов Руслан</t>
  </si>
  <si>
    <t>Майкоп</t>
  </si>
  <si>
    <t>Ниссан Куб</t>
  </si>
  <si>
    <t>Team Oris Electronics</t>
  </si>
  <si>
    <t>Головань Денис</t>
  </si>
  <si>
    <t>LADA Калина Sport</t>
  </si>
  <si>
    <t>Бородин Дмитрий</t>
  </si>
  <si>
    <t>Suzuki</t>
  </si>
  <si>
    <t>Подольный Андрей</t>
  </si>
  <si>
    <t>Toyota Prado 150</t>
  </si>
  <si>
    <t>5 тюнинг Птг</t>
  </si>
  <si>
    <t>Pro Car Design</t>
  </si>
  <si>
    <t>Амбарцумян Артур</t>
  </si>
  <si>
    <t>Гордеев Андрей</t>
  </si>
  <si>
    <t>Белореченск</t>
  </si>
  <si>
    <t>Mitsubishi minica </t>
  </si>
  <si>
    <t>Бабенко Андрей</t>
  </si>
  <si>
    <t> ст.Новомышастовская</t>
  </si>
  <si>
    <t>Subaru Forester</t>
  </si>
  <si>
    <t>Корепанов Василий</t>
  </si>
  <si>
    <t>Форд</t>
  </si>
  <si>
    <t>ВАЗ2107</t>
  </si>
  <si>
    <t>Кормич Александр</t>
  </si>
  <si>
    <t>ВАЗ 2114</t>
  </si>
  <si>
    <t>Иноземцево</t>
  </si>
  <si>
    <t>Шеховцов Виктор</t>
  </si>
  <si>
    <t>Шевроле круз</t>
  </si>
  <si>
    <t>Ганжа Владимир</t>
  </si>
  <si>
    <t>Щипакин Дмитрий</t>
  </si>
  <si>
    <t>Арзамас</t>
  </si>
  <si>
    <t>Мазко Анатолий</t>
  </si>
  <si>
    <t>ВАЗ2106</t>
  </si>
  <si>
    <t>Корчагин Денис</t>
  </si>
  <si>
    <t>Давыдыч Виталий</t>
  </si>
  <si>
    <t>Hammer Н-2</t>
  </si>
  <si>
    <t>Руденко Антон</t>
  </si>
  <si>
    <t>Ессентуки</t>
  </si>
  <si>
    <t xml:space="preserve">Губенко Андрей </t>
  </si>
  <si>
    <t>Subaru impeza</t>
  </si>
  <si>
    <t>Ford Explorer</t>
  </si>
  <si>
    <t>Рено Логан</t>
  </si>
  <si>
    <t>Рукин Никита</t>
  </si>
  <si>
    <t>Nissan 350Z</t>
  </si>
  <si>
    <t>Светлоград</t>
  </si>
  <si>
    <t>ВАЗ 2112</t>
  </si>
  <si>
    <t xml:space="preserve">Подрезов Виталий </t>
  </si>
  <si>
    <t>Богдан 2110</t>
  </si>
  <si>
    <t>Саприн Андрей</t>
  </si>
  <si>
    <t>Эбзеев Артур</t>
  </si>
  <si>
    <t>Лермонтово</t>
  </si>
  <si>
    <t>Hundai Tiburon</t>
  </si>
  <si>
    <t>Щербинин Игорь</t>
  </si>
  <si>
    <t>ВАЗ2114</t>
  </si>
  <si>
    <t>Корницкий Роман</t>
  </si>
  <si>
    <t>Касапов Иван</t>
  </si>
  <si>
    <t>Сюзев Вадим</t>
  </si>
  <si>
    <t>п.1.2. Правила АМТ-2019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</si>
</sst>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&quot;р.&quot;"/>
    <numFmt numFmtId="178" formatCode="#,##0.0&quot;р.&quot;"/>
    <numFmt numFmtId="179" formatCode="#,##0&quot;р.&quot;"/>
    <numFmt numFmtId="180" formatCode="#,##0.0000&quot;р.&quot;"/>
    <numFmt numFmtId="181" formatCode="0.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3"/>
      <name val="Times New Roman"/>
      <family val="1"/>
    </font>
    <font>
      <b/>
      <sz val="24"/>
      <color indexed="13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FF00"/>
      <name val="Times New Roman"/>
      <family val="1"/>
    </font>
    <font>
      <b/>
      <sz val="24"/>
      <color rgb="FFFFFF00"/>
      <name val="Times New Roman"/>
      <family val="1"/>
    </font>
    <font>
      <sz val="10"/>
      <color rgb="FFFFFF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.5"/>
      <color rgb="FF000000"/>
      <name val="Verdana"/>
      <family val="2"/>
    </font>
    <font>
      <b/>
      <sz val="24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3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2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4" fillId="34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Continuous" vertical="distributed"/>
    </xf>
    <xf numFmtId="0" fontId="4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indent="1"/>
    </xf>
    <xf numFmtId="0" fontId="5" fillId="0" borderId="12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1"/>
    </xf>
    <xf numFmtId="0" fontId="58" fillId="35" borderId="0" xfId="0" applyFont="1" applyFill="1" applyBorder="1" applyAlignment="1">
      <alignment/>
    </xf>
    <xf numFmtId="0" fontId="59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58" fillId="35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58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left"/>
    </xf>
    <xf numFmtId="0" fontId="6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2" fillId="36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4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37" borderId="10" xfId="0" applyFont="1" applyFill="1" applyBorder="1" applyAlignment="1">
      <alignment horizontal="left"/>
    </xf>
    <xf numFmtId="0" fontId="63" fillId="33" borderId="0" xfId="0" applyFont="1" applyFill="1" applyAlignment="1">
      <alignment/>
    </xf>
    <xf numFmtId="0" fontId="5" fillId="38" borderId="0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6" fillId="38" borderId="0" xfId="0" applyFont="1" applyFill="1" applyAlignment="1">
      <alignment/>
    </xf>
    <xf numFmtId="0" fontId="6" fillId="39" borderId="0" xfId="0" applyFont="1" applyFill="1" applyAlignment="1">
      <alignment/>
    </xf>
    <xf numFmtId="0" fontId="15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left"/>
    </xf>
    <xf numFmtId="0" fontId="57" fillId="33" borderId="10" xfId="0" applyFont="1" applyFill="1" applyBorder="1" applyAlignment="1">
      <alignment wrapText="1"/>
    </xf>
    <xf numFmtId="0" fontId="5" fillId="0" borderId="15" xfId="0" applyFont="1" applyBorder="1" applyAlignment="1">
      <alignment/>
    </xf>
    <xf numFmtId="0" fontId="5" fillId="33" borderId="13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7" fillId="33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/>
    </xf>
    <xf numFmtId="0" fontId="10" fillId="40" borderId="0" xfId="0" applyFont="1" applyFill="1" applyBorder="1" applyAlignment="1">
      <alignment/>
    </xf>
    <xf numFmtId="0" fontId="6" fillId="40" borderId="0" xfId="0" applyFont="1" applyFill="1" applyAlignment="1">
      <alignment/>
    </xf>
    <xf numFmtId="0" fontId="6" fillId="41" borderId="0" xfId="0" applyFont="1" applyFill="1" applyAlignment="1">
      <alignment/>
    </xf>
    <xf numFmtId="0" fontId="4" fillId="33" borderId="16" xfId="0" applyFont="1" applyFill="1" applyBorder="1" applyAlignment="1">
      <alignment horizontal="left" vertical="center" indent="1"/>
    </xf>
    <xf numFmtId="0" fontId="61" fillId="33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justify" vertical="center" wrapText="1"/>
    </xf>
    <xf numFmtId="0" fontId="64" fillId="33" borderId="10" xfId="0" applyFont="1" applyFill="1" applyBorder="1" applyAlignment="1">
      <alignment wrapText="1"/>
    </xf>
    <xf numFmtId="0" fontId="5" fillId="0" borderId="17" xfId="0" applyFont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33" borderId="12" xfId="0" applyFont="1" applyFill="1" applyBorder="1" applyAlignment="1">
      <alignment/>
    </xf>
    <xf numFmtId="0" fontId="5" fillId="33" borderId="17" xfId="0" applyFont="1" applyFill="1" applyBorder="1" applyAlignment="1">
      <alignment wrapText="1"/>
    </xf>
    <xf numFmtId="0" fontId="4" fillId="33" borderId="16" xfId="0" applyFont="1" applyFill="1" applyBorder="1" applyAlignment="1">
      <alignment horizontal="center" vertical="center"/>
    </xf>
    <xf numFmtId="0" fontId="61" fillId="0" borderId="10" xfId="0" applyFont="1" applyBorder="1" applyAlignment="1">
      <alignment wrapText="1"/>
    </xf>
    <xf numFmtId="0" fontId="61" fillId="33" borderId="17" xfId="0" applyFont="1" applyFill="1" applyBorder="1" applyAlignment="1">
      <alignment wrapText="1"/>
    </xf>
    <xf numFmtId="0" fontId="65" fillId="33" borderId="17" xfId="0" applyFont="1" applyFill="1" applyBorder="1" applyAlignment="1">
      <alignment/>
    </xf>
    <xf numFmtId="0" fontId="61" fillId="33" borderId="11" xfId="0" applyFont="1" applyFill="1" applyBorder="1" applyAlignment="1">
      <alignment wrapText="1"/>
    </xf>
    <xf numFmtId="0" fontId="61" fillId="0" borderId="11" xfId="0" applyFont="1" applyBorder="1" applyAlignment="1">
      <alignment wrapText="1"/>
    </xf>
    <xf numFmtId="0" fontId="5" fillId="42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horizontal="left" vertical="center"/>
    </xf>
    <xf numFmtId="0" fontId="9" fillId="36" borderId="10" xfId="0" applyFont="1" applyFill="1" applyBorder="1" applyAlignment="1">
      <alignment horizontal="center" vertical="distributed"/>
    </xf>
    <xf numFmtId="0" fontId="0" fillId="36" borderId="10" xfId="0" applyFill="1" applyBorder="1" applyAlignment="1">
      <alignment horizontal="center" vertical="distributed"/>
    </xf>
    <xf numFmtId="0" fontId="12" fillId="0" borderId="0" xfId="0" applyFont="1" applyAlignment="1">
      <alignment horizontal="left" wrapText="1" shrinkToFit="1"/>
    </xf>
    <xf numFmtId="0" fontId="13" fillId="0" borderId="0" xfId="0" applyFont="1" applyAlignment="1">
      <alignment horizontal="left" wrapText="1" shrinkToFit="1"/>
    </xf>
    <xf numFmtId="0" fontId="12" fillId="0" borderId="0" xfId="0" applyFont="1" applyAlignment="1">
      <alignment horizontal="left" shrinkToFit="1"/>
    </xf>
    <xf numFmtId="0" fontId="13" fillId="0" borderId="0" xfId="0" applyFont="1" applyAlignment="1">
      <alignment horizontal="left" shrinkToFit="1"/>
    </xf>
    <xf numFmtId="0" fontId="12" fillId="0" borderId="0" xfId="0" applyFont="1" applyAlignment="1">
      <alignment horizontal="left" vertical="distributed"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10" fillId="41" borderId="18" xfId="0" applyFont="1" applyFill="1" applyBorder="1" applyAlignment="1">
      <alignment horizontal="center" vertical="center"/>
    </xf>
    <xf numFmtId="0" fontId="10" fillId="41" borderId="19" xfId="0" applyFont="1" applyFill="1" applyBorder="1" applyAlignment="1">
      <alignment horizontal="center" vertical="center"/>
    </xf>
    <xf numFmtId="0" fontId="10" fillId="41" borderId="20" xfId="0" applyFont="1" applyFill="1" applyBorder="1" applyAlignment="1">
      <alignment horizontal="center" vertical="center"/>
    </xf>
    <xf numFmtId="0" fontId="10" fillId="41" borderId="15" xfId="0" applyFont="1" applyFill="1" applyBorder="1" applyAlignment="1">
      <alignment horizontal="center" vertical="center"/>
    </xf>
    <xf numFmtId="0" fontId="10" fillId="41" borderId="21" xfId="0" applyFont="1" applyFill="1" applyBorder="1" applyAlignment="1">
      <alignment horizontal="center" vertical="center"/>
    </xf>
    <xf numFmtId="0" fontId="10" fillId="41" borderId="22" xfId="0" applyFont="1" applyFill="1" applyBorder="1" applyAlignment="1">
      <alignment horizontal="center" vertical="center"/>
    </xf>
    <xf numFmtId="0" fontId="66" fillId="43" borderId="18" xfId="0" applyFont="1" applyFill="1" applyBorder="1" applyAlignment="1">
      <alignment horizontal="center"/>
    </xf>
    <xf numFmtId="0" fontId="66" fillId="43" borderId="19" xfId="0" applyFont="1" applyFill="1" applyBorder="1" applyAlignment="1">
      <alignment horizontal="center"/>
    </xf>
    <xf numFmtId="0" fontId="66" fillId="43" borderId="20" xfId="0" applyFont="1" applyFill="1" applyBorder="1" applyAlignment="1">
      <alignment horizontal="center"/>
    </xf>
    <xf numFmtId="0" fontId="66" fillId="43" borderId="15" xfId="0" applyFont="1" applyFill="1" applyBorder="1" applyAlignment="1">
      <alignment horizontal="center"/>
    </xf>
    <xf numFmtId="0" fontId="66" fillId="43" borderId="21" xfId="0" applyFont="1" applyFill="1" applyBorder="1" applyAlignment="1">
      <alignment horizontal="center"/>
    </xf>
    <xf numFmtId="0" fontId="66" fillId="43" borderId="22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" fillId="39" borderId="13" xfId="0" applyFont="1" applyFill="1" applyBorder="1" applyAlignment="1">
      <alignment horizontal="left"/>
    </xf>
    <xf numFmtId="0" fontId="4" fillId="39" borderId="17" xfId="0" applyFont="1" applyFill="1" applyBorder="1" applyAlignment="1">
      <alignment horizontal="left"/>
    </xf>
    <xf numFmtId="0" fontId="4" fillId="39" borderId="16" xfId="0" applyFont="1" applyFill="1" applyBorder="1" applyAlignment="1">
      <alignment horizontal="left"/>
    </xf>
    <xf numFmtId="0" fontId="4" fillId="15" borderId="13" xfId="0" applyFont="1" applyFill="1" applyBorder="1" applyAlignment="1">
      <alignment horizontal="left"/>
    </xf>
    <xf numFmtId="0" fontId="4" fillId="15" borderId="17" xfId="0" applyFont="1" applyFill="1" applyBorder="1" applyAlignment="1">
      <alignment horizontal="left"/>
    </xf>
    <xf numFmtId="0" fontId="4" fillId="15" borderId="16" xfId="0" applyFont="1" applyFill="1" applyBorder="1" applyAlignment="1">
      <alignment horizontal="left"/>
    </xf>
    <xf numFmtId="0" fontId="4" fillId="41" borderId="13" xfId="0" applyFont="1" applyFill="1" applyBorder="1" applyAlignment="1">
      <alignment horizontal="left"/>
    </xf>
    <xf numFmtId="0" fontId="4" fillId="41" borderId="17" xfId="0" applyFont="1" applyFill="1" applyBorder="1" applyAlignment="1">
      <alignment horizontal="left"/>
    </xf>
    <xf numFmtId="0" fontId="4" fillId="41" borderId="16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zoomScaleSheetLayoutView="85" workbookViewId="0" topLeftCell="A1">
      <selection activeCell="F5" sqref="F5"/>
    </sheetView>
  </sheetViews>
  <sheetFormatPr defaultColWidth="9.00390625" defaultRowHeight="14.25" customHeight="1"/>
  <cols>
    <col min="1" max="1" width="5.00390625" style="2" customWidth="1"/>
    <col min="2" max="2" width="29.125" style="1" customWidth="1"/>
    <col min="3" max="3" width="15.125" style="1" customWidth="1"/>
    <col min="4" max="5" width="17.625" style="1" customWidth="1"/>
    <col min="6" max="6" width="9.25390625" style="5" customWidth="1"/>
    <col min="7" max="8" width="11.25390625" style="19" customWidth="1"/>
    <col min="9" max="9" width="10.625" style="38" customWidth="1"/>
    <col min="10" max="10" width="21.375" style="4" customWidth="1"/>
    <col min="11" max="11" width="20.75390625" style="4" customWidth="1"/>
    <col min="12" max="16384" width="9.125" style="4" customWidth="1"/>
  </cols>
  <sheetData>
    <row r="1" spans="1:8" ht="23.25" customHeight="1">
      <c r="A1" s="77" t="s">
        <v>3</v>
      </c>
      <c r="B1" s="130" t="s">
        <v>87</v>
      </c>
      <c r="C1" s="130"/>
      <c r="D1" s="131"/>
      <c r="E1" s="131"/>
      <c r="F1" s="78"/>
      <c r="G1" s="79"/>
      <c r="H1" s="79"/>
    </row>
    <row r="2" spans="1:5" ht="23.25" customHeight="1">
      <c r="A2" s="132" t="s">
        <v>88</v>
      </c>
      <c r="B2" s="132"/>
      <c r="C2" s="132"/>
      <c r="D2" s="132"/>
      <c r="E2" s="133"/>
    </row>
    <row r="3" spans="1:9" s="2" customFormat="1" ht="14.25" customHeight="1">
      <c r="A3" s="134" t="s">
        <v>89</v>
      </c>
      <c r="B3" s="134"/>
      <c r="C3" s="134"/>
      <c r="D3" s="134"/>
      <c r="E3" s="135"/>
      <c r="F3" s="22"/>
      <c r="G3" s="23"/>
      <c r="H3" s="22"/>
      <c r="I3" s="39"/>
    </row>
    <row r="4" spans="1:9" s="2" customFormat="1" ht="14.25" customHeight="1">
      <c r="A4" s="134" t="s">
        <v>86</v>
      </c>
      <c r="B4" s="134"/>
      <c r="C4" s="134"/>
      <c r="D4" s="134"/>
      <c r="E4" s="135"/>
      <c r="F4" s="22"/>
      <c r="G4" s="23"/>
      <c r="H4" s="22"/>
      <c r="I4" s="39"/>
    </row>
    <row r="5" spans="1:9" s="2" customFormat="1" ht="14.25" customHeight="1">
      <c r="A5" s="134" t="s">
        <v>90</v>
      </c>
      <c r="B5" s="134"/>
      <c r="C5" s="134"/>
      <c r="D5" s="134"/>
      <c r="E5" s="135"/>
      <c r="F5" s="22"/>
      <c r="G5" s="23"/>
      <c r="H5" s="22"/>
      <c r="I5" s="39"/>
    </row>
    <row r="6" spans="1:9" s="2" customFormat="1" ht="14.25" customHeight="1">
      <c r="A6" s="136" t="s">
        <v>91</v>
      </c>
      <c r="B6" s="137"/>
      <c r="C6" s="137"/>
      <c r="D6" s="137"/>
      <c r="E6" s="137"/>
      <c r="F6" s="138"/>
      <c r="G6" s="23"/>
      <c r="H6" s="22"/>
      <c r="I6" s="39"/>
    </row>
    <row r="7" spans="1:9" s="2" customFormat="1" ht="14.25" customHeight="1">
      <c r="A7" s="48"/>
      <c r="B7" s="75"/>
      <c r="C7" s="76"/>
      <c r="D7" s="76"/>
      <c r="E7" s="15"/>
      <c r="F7" s="22"/>
      <c r="G7" s="23"/>
      <c r="H7" s="22"/>
      <c r="I7" s="39"/>
    </row>
    <row r="8" spans="1:9" s="2" customFormat="1" ht="14.25" customHeight="1">
      <c r="A8" s="46" t="s">
        <v>3</v>
      </c>
      <c r="B8" s="46"/>
      <c r="C8" s="46"/>
      <c r="D8" s="46"/>
      <c r="E8" s="15"/>
      <c r="F8" s="22"/>
      <c r="G8" s="23"/>
      <c r="H8" s="22"/>
      <c r="I8" s="39"/>
    </row>
    <row r="9" spans="1:9" s="2" customFormat="1" ht="28.5" customHeight="1">
      <c r="A9" s="55"/>
      <c r="B9" s="56" t="s">
        <v>20</v>
      </c>
      <c r="C9" s="55"/>
      <c r="D9" s="55"/>
      <c r="E9" s="55"/>
      <c r="F9" s="57"/>
      <c r="G9" s="57"/>
      <c r="H9" s="58"/>
      <c r="I9" s="64"/>
    </row>
    <row r="10" spans="1:9" s="2" customFormat="1" ht="14.25" customHeight="1">
      <c r="A10" s="46"/>
      <c r="B10" s="46"/>
      <c r="C10" s="46"/>
      <c r="D10" s="46"/>
      <c r="E10" s="15"/>
      <c r="F10" s="22"/>
      <c r="G10" s="23"/>
      <c r="H10" s="22"/>
      <c r="I10" s="39"/>
    </row>
    <row r="11" spans="1:11" ht="14.25" customHeight="1">
      <c r="A11" s="45" t="s">
        <v>159</v>
      </c>
      <c r="B11" s="45"/>
      <c r="C11" s="45"/>
      <c r="D11" s="45"/>
      <c r="E11" s="45"/>
      <c r="F11" s="45"/>
      <c r="G11" s="45"/>
      <c r="H11" s="45"/>
      <c r="I11" s="65"/>
      <c r="J11" s="151" t="s">
        <v>5</v>
      </c>
      <c r="K11" s="152"/>
    </row>
    <row r="12" spans="1:11" ht="14.25" customHeight="1">
      <c r="A12" s="11" t="s">
        <v>0</v>
      </c>
      <c r="B12" s="9" t="s">
        <v>1</v>
      </c>
      <c r="C12" s="9" t="s">
        <v>3</v>
      </c>
      <c r="D12" s="9" t="s">
        <v>7</v>
      </c>
      <c r="E12" s="9" t="s">
        <v>2</v>
      </c>
      <c r="F12" s="24" t="s">
        <v>4</v>
      </c>
      <c r="G12" s="25" t="s">
        <v>10</v>
      </c>
      <c r="H12" s="25" t="s">
        <v>8</v>
      </c>
      <c r="I12" s="62" t="s">
        <v>9</v>
      </c>
      <c r="J12" s="80" t="s">
        <v>4</v>
      </c>
      <c r="K12" s="80" t="s">
        <v>12</v>
      </c>
    </row>
    <row r="13" spans="1:11" ht="14.25" customHeight="1">
      <c r="A13" s="125">
        <v>1</v>
      </c>
      <c r="B13" s="69" t="s">
        <v>118</v>
      </c>
      <c r="C13" s="32"/>
      <c r="D13" s="32" t="s">
        <v>72</v>
      </c>
      <c r="E13" s="32" t="s">
        <v>92</v>
      </c>
      <c r="F13" s="68">
        <v>193</v>
      </c>
      <c r="G13" s="51">
        <v>8</v>
      </c>
      <c r="H13" s="25">
        <f>SUM(F13:G13)</f>
        <v>201</v>
      </c>
      <c r="I13" s="61">
        <v>1</v>
      </c>
      <c r="J13" s="2" t="s">
        <v>60</v>
      </c>
      <c r="K13" s="2" t="s">
        <v>60</v>
      </c>
    </row>
    <row r="14" spans="1:9" ht="14.25" customHeight="1">
      <c r="A14" s="13"/>
      <c r="B14" s="18"/>
      <c r="C14" s="18"/>
      <c r="D14" s="14"/>
      <c r="E14" s="14"/>
      <c r="F14" s="26"/>
      <c r="G14" s="26"/>
      <c r="H14" s="27"/>
      <c r="I14" s="41"/>
    </row>
    <row r="15" spans="1:11" ht="14.25" customHeight="1">
      <c r="A15" s="45" t="s">
        <v>14</v>
      </c>
      <c r="B15" s="45"/>
      <c r="C15" s="45"/>
      <c r="D15" s="45"/>
      <c r="E15" s="45"/>
      <c r="F15" s="45"/>
      <c r="G15" s="45"/>
      <c r="H15" s="45"/>
      <c r="I15" s="65"/>
      <c r="J15" s="151" t="s">
        <v>5</v>
      </c>
      <c r="K15" s="152"/>
    </row>
    <row r="16" spans="1:11" ht="14.25" customHeight="1">
      <c r="A16" s="11" t="s">
        <v>0</v>
      </c>
      <c r="B16" s="9" t="s">
        <v>1</v>
      </c>
      <c r="C16" s="9" t="s">
        <v>3</v>
      </c>
      <c r="D16" s="9" t="s">
        <v>7</v>
      </c>
      <c r="E16" s="9" t="s">
        <v>2</v>
      </c>
      <c r="F16" s="24" t="s">
        <v>4</v>
      </c>
      <c r="G16" s="25" t="s">
        <v>10</v>
      </c>
      <c r="H16" s="25" t="s">
        <v>8</v>
      </c>
      <c r="I16" s="62" t="s">
        <v>9</v>
      </c>
      <c r="J16" s="80" t="s">
        <v>4</v>
      </c>
      <c r="K16" s="80" t="s">
        <v>12</v>
      </c>
    </row>
    <row r="17" spans="1:11" ht="14.25" customHeight="1">
      <c r="A17" s="125">
        <v>1</v>
      </c>
      <c r="B17" s="32" t="s">
        <v>141</v>
      </c>
      <c r="C17" s="32"/>
      <c r="D17" s="32" t="s">
        <v>114</v>
      </c>
      <c r="E17" s="32" t="s">
        <v>142</v>
      </c>
      <c r="F17" s="68">
        <v>227</v>
      </c>
      <c r="G17" s="51">
        <v>24</v>
      </c>
      <c r="H17" s="25">
        <f>SUM(F17:G17)</f>
        <v>251</v>
      </c>
      <c r="I17" s="61">
        <v>1</v>
      </c>
      <c r="J17" s="2" t="s">
        <v>60</v>
      </c>
      <c r="K17" s="4" t="s">
        <v>245</v>
      </c>
    </row>
    <row r="18" spans="1:9" ht="14.25" customHeight="1">
      <c r="A18" s="125">
        <v>2</v>
      </c>
      <c r="B18" s="69" t="s">
        <v>127</v>
      </c>
      <c r="C18" s="32"/>
      <c r="D18" s="32" t="s">
        <v>100</v>
      </c>
      <c r="E18" s="32" t="s">
        <v>101</v>
      </c>
      <c r="F18" s="68">
        <v>203</v>
      </c>
      <c r="G18" s="51">
        <v>30</v>
      </c>
      <c r="H18" s="25">
        <f>SUM(F18:G18)</f>
        <v>233</v>
      </c>
      <c r="I18" s="61">
        <v>2</v>
      </c>
    </row>
    <row r="19" spans="1:9" ht="14.25" customHeight="1">
      <c r="A19" s="125">
        <v>3</v>
      </c>
      <c r="B19" s="69" t="s">
        <v>129</v>
      </c>
      <c r="C19" s="69" t="s">
        <v>105</v>
      </c>
      <c r="D19" s="32" t="s">
        <v>106</v>
      </c>
      <c r="E19" s="32" t="s">
        <v>107</v>
      </c>
      <c r="F19" s="68">
        <v>191</v>
      </c>
      <c r="G19" s="51">
        <v>26</v>
      </c>
      <c r="H19" s="25">
        <f>SUM(F19:G19)</f>
        <v>217</v>
      </c>
      <c r="I19" s="61">
        <v>3</v>
      </c>
    </row>
    <row r="20" spans="1:9" ht="14.25" customHeight="1">
      <c r="A20" s="125">
        <v>4</v>
      </c>
      <c r="B20" s="69" t="s">
        <v>200</v>
      </c>
      <c r="C20" s="8" t="s">
        <v>202</v>
      </c>
      <c r="D20" s="8" t="s">
        <v>64</v>
      </c>
      <c r="E20" s="8" t="s">
        <v>201</v>
      </c>
      <c r="F20" s="68">
        <v>182</v>
      </c>
      <c r="G20" s="51">
        <v>26</v>
      </c>
      <c r="H20" s="25">
        <f>SUM(F20:G20)</f>
        <v>208</v>
      </c>
      <c r="I20" s="61">
        <v>4</v>
      </c>
    </row>
    <row r="21" spans="1:11" s="10" customFormat="1" ht="14.25" customHeight="1">
      <c r="A21" s="125">
        <v>5</v>
      </c>
      <c r="B21" s="7" t="s">
        <v>214</v>
      </c>
      <c r="C21" s="32"/>
      <c r="D21" s="7" t="s">
        <v>216</v>
      </c>
      <c r="E21" s="7" t="s">
        <v>215</v>
      </c>
      <c r="F21" s="68">
        <v>173</v>
      </c>
      <c r="G21" s="51">
        <v>18</v>
      </c>
      <c r="H21" s="25">
        <f>SUM(F21:G21)</f>
        <v>191</v>
      </c>
      <c r="I21" s="61">
        <v>5</v>
      </c>
      <c r="J21" s="4"/>
      <c r="K21" s="4"/>
    </row>
    <row r="22" spans="1:11" s="10" customFormat="1" ht="14.25" customHeight="1">
      <c r="A22" s="34"/>
      <c r="B22" s="7"/>
      <c r="C22" s="32"/>
      <c r="D22" s="7"/>
      <c r="E22" s="7"/>
      <c r="F22" s="28"/>
      <c r="G22" s="28"/>
      <c r="H22" s="29"/>
      <c r="I22" s="39"/>
      <c r="J22" s="4"/>
      <c r="K22" s="4"/>
    </row>
    <row r="23" spans="1:11" ht="14.25" customHeight="1">
      <c r="A23" s="45" t="s">
        <v>6</v>
      </c>
      <c r="B23" s="45"/>
      <c r="C23" s="45"/>
      <c r="D23" s="45"/>
      <c r="E23" s="45"/>
      <c r="F23" s="45"/>
      <c r="G23" s="45"/>
      <c r="H23" s="45"/>
      <c r="I23" s="70"/>
      <c r="J23" s="151" t="s">
        <v>5</v>
      </c>
      <c r="K23" s="152"/>
    </row>
    <row r="24" spans="1:11" ht="14.25" customHeight="1">
      <c r="A24" s="11" t="s">
        <v>0</v>
      </c>
      <c r="B24" s="9" t="s">
        <v>1</v>
      </c>
      <c r="C24" s="9" t="s">
        <v>3</v>
      </c>
      <c r="D24" s="9" t="s">
        <v>7</v>
      </c>
      <c r="E24" s="9" t="s">
        <v>2</v>
      </c>
      <c r="F24" s="24" t="s">
        <v>4</v>
      </c>
      <c r="G24" s="25" t="s">
        <v>10</v>
      </c>
      <c r="H24" s="25" t="s">
        <v>8</v>
      </c>
      <c r="I24" s="40" t="s">
        <v>9</v>
      </c>
      <c r="J24" s="80"/>
      <c r="K24" s="80"/>
    </row>
    <row r="25" spans="1:11" ht="14.25" customHeight="1">
      <c r="A25" s="125">
        <v>1</v>
      </c>
      <c r="B25" s="112" t="s">
        <v>77</v>
      </c>
      <c r="C25" s="69"/>
      <c r="D25" s="69" t="s">
        <v>78</v>
      </c>
      <c r="E25" s="8" t="s">
        <v>163</v>
      </c>
      <c r="F25" s="51">
        <v>245</v>
      </c>
      <c r="G25" s="51">
        <v>40</v>
      </c>
      <c r="H25" s="25">
        <f aca="true" t="shared" si="0" ref="H25:H30">SUM(F25:G25)</f>
        <v>285</v>
      </c>
      <c r="I25" s="61">
        <v>1</v>
      </c>
      <c r="J25" s="2" t="s">
        <v>82</v>
      </c>
      <c r="K25" s="2" t="s">
        <v>54</v>
      </c>
    </row>
    <row r="26" spans="1:11" ht="14.25" customHeight="1">
      <c r="A26" s="125">
        <v>2</v>
      </c>
      <c r="B26" s="69" t="s">
        <v>157</v>
      </c>
      <c r="C26" s="69"/>
      <c r="D26" s="69" t="s">
        <v>112</v>
      </c>
      <c r="E26" s="8" t="s">
        <v>73</v>
      </c>
      <c r="F26" s="68">
        <v>240</v>
      </c>
      <c r="G26" s="51">
        <v>30</v>
      </c>
      <c r="H26" s="25">
        <f t="shared" si="0"/>
        <v>270</v>
      </c>
      <c r="I26" s="61">
        <v>2</v>
      </c>
      <c r="J26" s="2"/>
      <c r="K26" s="2"/>
    </row>
    <row r="27" spans="1:11" ht="14.25" customHeight="1">
      <c r="A27" s="125">
        <v>3</v>
      </c>
      <c r="B27" s="7" t="s">
        <v>208</v>
      </c>
      <c r="C27" s="33"/>
      <c r="D27" s="69" t="s">
        <v>209</v>
      </c>
      <c r="E27" s="7" t="s">
        <v>210</v>
      </c>
      <c r="F27" s="68">
        <v>230</v>
      </c>
      <c r="G27" s="51">
        <v>38</v>
      </c>
      <c r="H27" s="25">
        <f t="shared" si="0"/>
        <v>268</v>
      </c>
      <c r="I27" s="61">
        <v>3</v>
      </c>
      <c r="J27" s="10" t="s">
        <v>248</v>
      </c>
      <c r="K27" s="10"/>
    </row>
    <row r="28" spans="1:11" ht="14.25" customHeight="1">
      <c r="A28" s="125">
        <v>4</v>
      </c>
      <c r="B28" s="8" t="s">
        <v>152</v>
      </c>
      <c r="C28" s="69"/>
      <c r="D28" s="8" t="s">
        <v>45</v>
      </c>
      <c r="E28" s="8" t="s">
        <v>69</v>
      </c>
      <c r="F28" s="51">
        <v>228</v>
      </c>
      <c r="G28" s="51">
        <v>40</v>
      </c>
      <c r="H28" s="25">
        <f>SUM(F28:G28)</f>
        <v>268</v>
      </c>
      <c r="I28" s="61">
        <v>4</v>
      </c>
      <c r="J28" s="10" t="s">
        <v>3</v>
      </c>
      <c r="K28" s="10"/>
    </row>
    <row r="29" spans="1:11" ht="14.25" customHeight="1">
      <c r="A29" s="125">
        <v>5</v>
      </c>
      <c r="B29" s="69" t="s">
        <v>124</v>
      </c>
      <c r="C29" s="93"/>
      <c r="D29" s="69" t="s">
        <v>93</v>
      </c>
      <c r="E29" s="69" t="s">
        <v>94</v>
      </c>
      <c r="F29" s="68">
        <v>203</v>
      </c>
      <c r="G29" s="51">
        <v>37</v>
      </c>
      <c r="H29" s="25">
        <f t="shared" si="0"/>
        <v>240</v>
      </c>
      <c r="I29" s="61">
        <v>5</v>
      </c>
      <c r="J29" s="2"/>
      <c r="K29" s="2"/>
    </row>
    <row r="30" spans="1:11" ht="14.25" customHeight="1">
      <c r="A30" s="125">
        <v>6</v>
      </c>
      <c r="B30" s="69" t="s">
        <v>147</v>
      </c>
      <c r="C30" s="69"/>
      <c r="D30" s="69" t="s">
        <v>66</v>
      </c>
      <c r="E30" s="8" t="s">
        <v>110</v>
      </c>
      <c r="F30" s="68">
        <v>195</v>
      </c>
      <c r="G30" s="51">
        <v>39</v>
      </c>
      <c r="H30" s="25">
        <f t="shared" si="0"/>
        <v>234</v>
      </c>
      <c r="I30" s="61">
        <v>6</v>
      </c>
      <c r="J30" s="2"/>
      <c r="K30" s="2"/>
    </row>
    <row r="31" spans="1:11" ht="14.25" customHeight="1">
      <c r="A31" s="34"/>
      <c r="B31" s="13"/>
      <c r="C31" s="13"/>
      <c r="D31" s="13"/>
      <c r="E31" s="13"/>
      <c r="F31" s="90"/>
      <c r="G31" s="41"/>
      <c r="H31" s="28"/>
      <c r="I31" s="42"/>
      <c r="J31" s="2"/>
      <c r="K31" s="2"/>
    </row>
    <row r="32" spans="1:11" ht="14.25" customHeight="1">
      <c r="A32" s="45" t="s">
        <v>15</v>
      </c>
      <c r="B32" s="45"/>
      <c r="C32" s="45"/>
      <c r="D32" s="45"/>
      <c r="E32" s="45"/>
      <c r="F32" s="45"/>
      <c r="G32" s="45"/>
      <c r="H32" s="45"/>
      <c r="I32" s="65"/>
      <c r="J32" s="151" t="s">
        <v>5</v>
      </c>
      <c r="K32" s="152"/>
    </row>
    <row r="33" spans="1:11" ht="14.25" customHeight="1">
      <c r="A33" s="11" t="s">
        <v>0</v>
      </c>
      <c r="B33" s="9" t="s">
        <v>1</v>
      </c>
      <c r="C33" s="9" t="s">
        <v>3</v>
      </c>
      <c r="D33" s="9" t="s">
        <v>7</v>
      </c>
      <c r="E33" s="9" t="s">
        <v>2</v>
      </c>
      <c r="F33" s="24" t="s">
        <v>4</v>
      </c>
      <c r="G33" s="25" t="s">
        <v>10</v>
      </c>
      <c r="H33" s="25" t="s">
        <v>8</v>
      </c>
      <c r="I33" s="62" t="s">
        <v>9</v>
      </c>
      <c r="J33" s="80" t="s">
        <v>4</v>
      </c>
      <c r="K33" s="80" t="s">
        <v>12</v>
      </c>
    </row>
    <row r="34" spans="1:11" ht="14.25" customHeight="1">
      <c r="A34" s="125">
        <v>1</v>
      </c>
      <c r="B34" s="69" t="s">
        <v>61</v>
      </c>
      <c r="C34" s="69"/>
      <c r="D34" s="69" t="s">
        <v>62</v>
      </c>
      <c r="E34" s="69" t="s">
        <v>103</v>
      </c>
      <c r="F34" s="109">
        <v>283</v>
      </c>
      <c r="G34" s="59">
        <v>79</v>
      </c>
      <c r="H34" s="25">
        <f>SUM(F34:G34)</f>
        <v>362</v>
      </c>
      <c r="I34" s="61">
        <v>1</v>
      </c>
      <c r="J34" s="2" t="s">
        <v>247</v>
      </c>
      <c r="K34" s="2" t="s">
        <v>70</v>
      </c>
    </row>
    <row r="35" spans="1:11" ht="14.25" customHeight="1">
      <c r="A35" s="125">
        <v>2</v>
      </c>
      <c r="B35" s="69" t="s">
        <v>122</v>
      </c>
      <c r="C35" s="69"/>
      <c r="D35" s="112" t="s">
        <v>93</v>
      </c>
      <c r="E35" s="69" t="s">
        <v>99</v>
      </c>
      <c r="F35" s="20">
        <v>255</v>
      </c>
      <c r="G35" s="59">
        <v>64</v>
      </c>
      <c r="H35" s="25">
        <f>SUM(F35:G35)</f>
        <v>319</v>
      </c>
      <c r="I35" s="61">
        <v>2</v>
      </c>
      <c r="J35" s="2"/>
      <c r="K35" s="2"/>
    </row>
    <row r="36" spans="1:11" ht="14.25" customHeight="1">
      <c r="A36" s="125">
        <v>3</v>
      </c>
      <c r="B36" s="69" t="s">
        <v>123</v>
      </c>
      <c r="C36" s="69"/>
      <c r="D36" s="69" t="s">
        <v>97</v>
      </c>
      <c r="E36" s="69" t="s">
        <v>98</v>
      </c>
      <c r="F36" s="12">
        <v>253</v>
      </c>
      <c r="G36" s="59">
        <v>62</v>
      </c>
      <c r="H36" s="25">
        <f>SUM(F36:G36)</f>
        <v>315</v>
      </c>
      <c r="I36" s="61">
        <v>3</v>
      </c>
      <c r="J36" s="2"/>
      <c r="K36" s="2"/>
    </row>
    <row r="37" spans="1:9" ht="14.25" customHeight="1">
      <c r="A37" s="125">
        <v>4</v>
      </c>
      <c r="B37" s="69" t="s">
        <v>153</v>
      </c>
      <c r="C37" s="69"/>
      <c r="D37" s="69" t="s">
        <v>74</v>
      </c>
      <c r="E37" s="8" t="s">
        <v>154</v>
      </c>
      <c r="F37" s="20">
        <v>237</v>
      </c>
      <c r="G37" s="59">
        <v>74</v>
      </c>
      <c r="H37" s="25">
        <f>SUM(F37:G37)</f>
        <v>311</v>
      </c>
      <c r="I37" s="61">
        <v>4</v>
      </c>
    </row>
    <row r="38" spans="1:9" ht="14.25" customHeight="1">
      <c r="A38" s="34"/>
      <c r="B38" s="13"/>
      <c r="C38" s="13"/>
      <c r="D38" s="13"/>
      <c r="E38" s="14"/>
      <c r="F38" s="26"/>
      <c r="G38" s="26"/>
      <c r="H38" s="29"/>
      <c r="I38" s="39"/>
    </row>
    <row r="39" spans="1:11" ht="14.25" customHeight="1">
      <c r="A39" s="45" t="s">
        <v>16</v>
      </c>
      <c r="B39" s="45"/>
      <c r="C39" s="45"/>
      <c r="D39" s="45"/>
      <c r="E39" s="45"/>
      <c r="F39" s="45"/>
      <c r="G39" s="45"/>
      <c r="H39" s="45"/>
      <c r="I39" s="65"/>
      <c r="J39" s="151" t="s">
        <v>5</v>
      </c>
      <c r="K39" s="152"/>
    </row>
    <row r="40" spans="1:11" ht="14.25" customHeight="1">
      <c r="A40" s="11" t="s">
        <v>0</v>
      </c>
      <c r="B40" s="9" t="s">
        <v>1</v>
      </c>
      <c r="C40" s="9" t="s">
        <v>18</v>
      </c>
      <c r="D40" s="9" t="s">
        <v>7</v>
      </c>
      <c r="E40" s="9" t="s">
        <v>2</v>
      </c>
      <c r="F40" s="24" t="s">
        <v>4</v>
      </c>
      <c r="G40" s="25" t="s">
        <v>10</v>
      </c>
      <c r="H40" s="25" t="s">
        <v>8</v>
      </c>
      <c r="I40" s="62" t="s">
        <v>9</v>
      </c>
      <c r="J40" s="80" t="s">
        <v>4</v>
      </c>
      <c r="K40" s="80" t="s">
        <v>12</v>
      </c>
    </row>
    <row r="41" spans="1:11" ht="14.25" customHeight="1">
      <c r="A41" s="125">
        <v>1</v>
      </c>
      <c r="B41" s="69" t="s">
        <v>46</v>
      </c>
      <c r="C41" s="93"/>
      <c r="D41" s="69" t="s">
        <v>45</v>
      </c>
      <c r="E41" s="69" t="s">
        <v>59</v>
      </c>
      <c r="F41" s="51">
        <v>260</v>
      </c>
      <c r="G41" s="51">
        <v>8</v>
      </c>
      <c r="H41" s="25">
        <f>SUM(F41:G41)</f>
        <v>268</v>
      </c>
      <c r="I41" s="61">
        <v>1</v>
      </c>
      <c r="J41" s="2" t="s">
        <v>81</v>
      </c>
      <c r="K41" s="2"/>
    </row>
    <row r="42" spans="1:11" ht="14.25" customHeight="1">
      <c r="A42" s="125">
        <v>2</v>
      </c>
      <c r="B42" s="69" t="s">
        <v>67</v>
      </c>
      <c r="C42" s="93"/>
      <c r="D42" s="69" t="s">
        <v>45</v>
      </c>
      <c r="E42" s="69" t="s">
        <v>68</v>
      </c>
      <c r="F42" s="51">
        <v>256</v>
      </c>
      <c r="G42" s="51">
        <v>8</v>
      </c>
      <c r="H42" s="25">
        <f>SUM(F42:G42)</f>
        <v>264</v>
      </c>
      <c r="I42" s="61">
        <v>2</v>
      </c>
      <c r="J42" s="2" t="s">
        <v>3</v>
      </c>
      <c r="K42" s="2" t="s">
        <v>3</v>
      </c>
    </row>
    <row r="43" spans="1:11" ht="14.25" customHeight="1">
      <c r="A43" s="125">
        <v>3</v>
      </c>
      <c r="B43" s="69" t="s">
        <v>50</v>
      </c>
      <c r="C43" s="69"/>
      <c r="D43" s="69" t="s">
        <v>51</v>
      </c>
      <c r="E43" s="69" t="s">
        <v>104</v>
      </c>
      <c r="F43" s="51">
        <v>244</v>
      </c>
      <c r="G43" s="51">
        <v>8</v>
      </c>
      <c r="H43" s="25">
        <f>SUM(F43:G43)</f>
        <v>252</v>
      </c>
      <c r="I43" s="61">
        <v>3</v>
      </c>
      <c r="J43" s="2"/>
      <c r="K43" s="2"/>
    </row>
    <row r="44" spans="1:11" ht="14.25" customHeight="1">
      <c r="A44" s="125">
        <v>4</v>
      </c>
      <c r="B44" s="69" t="s">
        <v>148</v>
      </c>
      <c r="C44" s="69" t="s">
        <v>149</v>
      </c>
      <c r="D44" s="69" t="s">
        <v>66</v>
      </c>
      <c r="E44" s="69" t="s">
        <v>150</v>
      </c>
      <c r="F44" s="51">
        <v>216</v>
      </c>
      <c r="G44" s="51">
        <v>8</v>
      </c>
      <c r="H44" s="25">
        <f>SUM(F44:G44)</f>
        <v>224</v>
      </c>
      <c r="I44" s="61">
        <v>4</v>
      </c>
      <c r="J44" s="2"/>
      <c r="K44" s="2"/>
    </row>
    <row r="45" spans="1:11" ht="14.25" customHeight="1">
      <c r="A45" s="34"/>
      <c r="B45" s="13"/>
      <c r="C45" s="99"/>
      <c r="D45" s="34"/>
      <c r="E45" s="13"/>
      <c r="F45" s="41"/>
      <c r="G45" s="41"/>
      <c r="H45" s="28"/>
      <c r="I45" s="42"/>
      <c r="J45" s="2"/>
      <c r="K45" s="2"/>
    </row>
    <row r="46" spans="1:11" ht="14.25" customHeight="1">
      <c r="A46" s="45" t="s">
        <v>31</v>
      </c>
      <c r="B46" s="45"/>
      <c r="C46" s="45"/>
      <c r="D46" s="45"/>
      <c r="E46" s="45"/>
      <c r="F46" s="45"/>
      <c r="G46" s="45"/>
      <c r="H46" s="45"/>
      <c r="I46" s="65"/>
      <c r="J46" s="151" t="s">
        <v>5</v>
      </c>
      <c r="K46" s="152"/>
    </row>
    <row r="47" spans="1:11" ht="14.25" customHeight="1">
      <c r="A47" s="11" t="s">
        <v>0</v>
      </c>
      <c r="B47" s="9" t="s">
        <v>1</v>
      </c>
      <c r="C47" s="9" t="s">
        <v>18</v>
      </c>
      <c r="D47" s="9" t="s">
        <v>7</v>
      </c>
      <c r="E47" s="9" t="s">
        <v>2</v>
      </c>
      <c r="F47" s="24" t="s">
        <v>4</v>
      </c>
      <c r="G47" s="25" t="s">
        <v>10</v>
      </c>
      <c r="H47" s="25" t="s">
        <v>8</v>
      </c>
      <c r="I47" s="62" t="s">
        <v>9</v>
      </c>
      <c r="J47" s="80" t="s">
        <v>4</v>
      </c>
      <c r="K47" s="80" t="s">
        <v>12</v>
      </c>
    </row>
    <row r="48" spans="1:11" ht="14.25" customHeight="1">
      <c r="A48" s="125">
        <v>1</v>
      </c>
      <c r="B48" s="32" t="s">
        <v>185</v>
      </c>
      <c r="C48" s="32"/>
      <c r="D48" s="32" t="s">
        <v>186</v>
      </c>
      <c r="E48" s="7" t="s">
        <v>103</v>
      </c>
      <c r="F48" s="60">
        <v>266</v>
      </c>
      <c r="G48" s="51">
        <v>95</v>
      </c>
      <c r="H48" s="25">
        <f>SUM(F48:G48)</f>
        <v>361</v>
      </c>
      <c r="I48" s="61">
        <v>1</v>
      </c>
      <c r="J48" s="126" t="s">
        <v>65</v>
      </c>
      <c r="K48" s="76" t="s">
        <v>58</v>
      </c>
    </row>
    <row r="49" spans="1:9" ht="14.25" customHeight="1">
      <c r="A49" s="125">
        <v>2</v>
      </c>
      <c r="B49" s="8" t="s">
        <v>81</v>
      </c>
      <c r="C49" s="110"/>
      <c r="D49" s="8" t="s">
        <v>64</v>
      </c>
      <c r="E49" s="8" t="s">
        <v>144</v>
      </c>
      <c r="F49" s="60">
        <v>179</v>
      </c>
      <c r="G49" s="51">
        <v>63</v>
      </c>
      <c r="H49" s="25">
        <f>SUM(F49:G49)</f>
        <v>242</v>
      </c>
      <c r="I49" s="61">
        <v>2</v>
      </c>
    </row>
    <row r="50" spans="1:11" ht="18.75" customHeight="1">
      <c r="A50" s="34"/>
      <c r="B50" s="13"/>
      <c r="C50" s="99"/>
      <c r="D50" s="34"/>
      <c r="E50" s="13"/>
      <c r="F50" s="41"/>
      <c r="G50" s="41"/>
      <c r="H50" s="28"/>
      <c r="I50" s="42"/>
      <c r="J50" s="2"/>
      <c r="K50" s="2"/>
    </row>
    <row r="51" spans="1:11" ht="13.5" customHeight="1">
      <c r="A51" s="34"/>
      <c r="B51" s="13"/>
      <c r="C51" s="99"/>
      <c r="D51" s="34"/>
      <c r="E51" s="13"/>
      <c r="F51" s="41"/>
      <c r="G51" s="41"/>
      <c r="H51" s="28"/>
      <c r="I51" s="42"/>
      <c r="J51" s="2"/>
      <c r="K51" s="2"/>
    </row>
    <row r="52" spans="1:11" ht="30.75" customHeight="1">
      <c r="A52" s="85"/>
      <c r="B52" s="86" t="s">
        <v>33</v>
      </c>
      <c r="C52" s="85"/>
      <c r="D52" s="85"/>
      <c r="E52" s="85"/>
      <c r="F52" s="87"/>
      <c r="G52" s="87"/>
      <c r="H52" s="4"/>
      <c r="I52" s="67"/>
      <c r="J52" s="2"/>
      <c r="K52" s="2"/>
    </row>
    <row r="53" spans="1:11" ht="14.25" customHeight="1">
      <c r="A53" s="153" t="s">
        <v>34</v>
      </c>
      <c r="B53" s="154"/>
      <c r="C53" s="154"/>
      <c r="D53" s="154"/>
      <c r="E53" s="154"/>
      <c r="F53" s="155"/>
      <c r="G53" s="88"/>
      <c r="H53" s="151" t="s">
        <v>5</v>
      </c>
      <c r="I53" s="152"/>
      <c r="J53" s="2"/>
      <c r="K53" s="2"/>
    </row>
    <row r="54" spans="1:11" ht="14.25" customHeight="1">
      <c r="A54" s="37" t="s">
        <v>3</v>
      </c>
      <c r="B54" s="9" t="s">
        <v>1</v>
      </c>
      <c r="C54" s="9" t="s">
        <v>18</v>
      </c>
      <c r="D54" s="9" t="s">
        <v>7</v>
      </c>
      <c r="E54" s="9" t="s">
        <v>2</v>
      </c>
      <c r="F54" s="24" t="s">
        <v>4</v>
      </c>
      <c r="G54" s="25" t="s">
        <v>9</v>
      </c>
      <c r="H54" s="6" t="s">
        <v>3</v>
      </c>
      <c r="J54" s="2"/>
      <c r="K54" s="2"/>
    </row>
    <row r="55" spans="1:11" ht="14.25" customHeight="1">
      <c r="A55" s="125">
        <v>1</v>
      </c>
      <c r="B55" s="69" t="s">
        <v>47</v>
      </c>
      <c r="C55" s="69"/>
      <c r="D55" s="112" t="s">
        <v>48</v>
      </c>
      <c r="E55" s="112" t="s">
        <v>49</v>
      </c>
      <c r="F55" s="49">
        <v>169</v>
      </c>
      <c r="G55" s="61">
        <v>1</v>
      </c>
      <c r="H55" s="89"/>
      <c r="J55" s="2"/>
      <c r="K55" s="2"/>
    </row>
    <row r="56" spans="1:11" ht="14.25" customHeight="1">
      <c r="A56" s="125">
        <v>2</v>
      </c>
      <c r="B56" s="69" t="s">
        <v>61</v>
      </c>
      <c r="C56" s="69"/>
      <c r="D56" s="69" t="s">
        <v>62</v>
      </c>
      <c r="E56" s="69" t="s">
        <v>103</v>
      </c>
      <c r="F56" s="49">
        <v>165</v>
      </c>
      <c r="G56" s="61">
        <v>2</v>
      </c>
      <c r="H56" s="6" t="s">
        <v>50</v>
      </c>
      <c r="J56" s="2"/>
      <c r="K56" s="2"/>
    </row>
    <row r="57" spans="1:11" ht="14.25" customHeight="1">
      <c r="A57" s="125">
        <v>3</v>
      </c>
      <c r="B57" s="7" t="s">
        <v>181</v>
      </c>
      <c r="C57" s="33"/>
      <c r="D57" s="32" t="s">
        <v>64</v>
      </c>
      <c r="E57" s="7" t="s">
        <v>182</v>
      </c>
      <c r="F57" s="49">
        <v>160</v>
      </c>
      <c r="G57" s="61">
        <v>3</v>
      </c>
      <c r="H57" s="89" t="s">
        <v>3</v>
      </c>
      <c r="I57" s="38" t="s">
        <v>3</v>
      </c>
      <c r="J57" s="2"/>
      <c r="K57" s="2"/>
    </row>
    <row r="58" spans="1:11" ht="14.25" customHeight="1">
      <c r="A58" s="125">
        <v>4</v>
      </c>
      <c r="B58" s="69" t="s">
        <v>158</v>
      </c>
      <c r="C58" s="69"/>
      <c r="D58" s="69" t="s">
        <v>48</v>
      </c>
      <c r="E58" s="111" t="s">
        <v>143</v>
      </c>
      <c r="F58" s="49">
        <v>159</v>
      </c>
      <c r="G58" s="61">
        <v>4</v>
      </c>
      <c r="H58" s="89"/>
      <c r="J58" s="2"/>
      <c r="K58" s="2"/>
    </row>
    <row r="59" spans="1:11" ht="14.25" customHeight="1">
      <c r="A59" s="125">
        <v>5</v>
      </c>
      <c r="B59" s="69" t="s">
        <v>172</v>
      </c>
      <c r="C59" s="69" t="s">
        <v>75</v>
      </c>
      <c r="D59" s="69" t="s">
        <v>45</v>
      </c>
      <c r="E59" s="69" t="s">
        <v>173</v>
      </c>
      <c r="F59" s="49">
        <v>150</v>
      </c>
      <c r="G59" s="61">
        <v>5</v>
      </c>
      <c r="H59" s="89"/>
      <c r="J59" s="2"/>
      <c r="K59" s="2"/>
    </row>
    <row r="60" spans="1:11" ht="14.25" customHeight="1">
      <c r="A60" s="125">
        <v>6</v>
      </c>
      <c r="B60" s="69" t="s">
        <v>229</v>
      </c>
      <c r="C60" s="69"/>
      <c r="D60" s="69" t="s">
        <v>45</v>
      </c>
      <c r="E60" s="69" t="s">
        <v>230</v>
      </c>
      <c r="F60" s="49">
        <v>140</v>
      </c>
      <c r="G60" s="61">
        <v>6</v>
      </c>
      <c r="H60" s="89"/>
      <c r="J60" s="2"/>
      <c r="K60" s="2"/>
    </row>
    <row r="61" spans="1:11" ht="14.25" customHeight="1">
      <c r="A61" s="125">
        <v>7</v>
      </c>
      <c r="B61" s="69" t="s">
        <v>190</v>
      </c>
      <c r="C61" s="7"/>
      <c r="D61" s="7" t="s">
        <v>52</v>
      </c>
      <c r="E61" s="7" t="s">
        <v>191</v>
      </c>
      <c r="F61" s="49">
        <v>123</v>
      </c>
      <c r="G61" s="61">
        <v>7</v>
      </c>
      <c r="H61" s="89"/>
      <c r="J61" s="2"/>
      <c r="K61" s="2"/>
    </row>
    <row r="62" spans="1:11" ht="14.25" customHeight="1">
      <c r="A62" s="125">
        <v>8</v>
      </c>
      <c r="B62" s="106" t="s">
        <v>119</v>
      </c>
      <c r="C62" s="106" t="s">
        <v>71</v>
      </c>
      <c r="D62" s="106" t="s">
        <v>95</v>
      </c>
      <c r="E62" s="106" t="s">
        <v>96</v>
      </c>
      <c r="F62" s="49">
        <v>91</v>
      </c>
      <c r="G62" s="61">
        <v>8</v>
      </c>
      <c r="H62" s="89"/>
      <c r="J62" s="2"/>
      <c r="K62" s="2"/>
    </row>
    <row r="63" spans="1:11" ht="14.25" customHeight="1">
      <c r="A63" s="95"/>
      <c r="B63" s="97"/>
      <c r="C63" s="97"/>
      <c r="D63" s="97"/>
      <c r="E63" s="97"/>
      <c r="F63" s="96"/>
      <c r="G63" s="42"/>
      <c r="H63" s="89"/>
      <c r="J63" s="2"/>
      <c r="K63" s="2"/>
    </row>
    <row r="64" spans="1:11" ht="14.25" customHeight="1">
      <c r="A64" s="95"/>
      <c r="B64" s="97"/>
      <c r="C64" s="97"/>
      <c r="D64" s="97"/>
      <c r="E64" s="97"/>
      <c r="F64" s="96"/>
      <c r="G64" s="42"/>
      <c r="H64" s="89"/>
      <c r="J64" s="2"/>
      <c r="K64" s="2"/>
    </row>
    <row r="65" spans="1:11" ht="14.25" customHeight="1">
      <c r="A65" s="153" t="s">
        <v>35</v>
      </c>
      <c r="B65" s="154"/>
      <c r="C65" s="154"/>
      <c r="D65" s="154"/>
      <c r="E65" s="154"/>
      <c r="F65" s="155"/>
      <c r="G65" s="88"/>
      <c r="H65" s="151" t="s">
        <v>5</v>
      </c>
      <c r="I65" s="152"/>
      <c r="J65" s="2"/>
      <c r="K65" s="2"/>
    </row>
    <row r="66" spans="1:11" ht="14.25" customHeight="1">
      <c r="A66" s="37" t="s">
        <v>3</v>
      </c>
      <c r="B66" s="9" t="s">
        <v>1</v>
      </c>
      <c r="C66" s="9" t="s">
        <v>18</v>
      </c>
      <c r="D66" s="9" t="s">
        <v>7</v>
      </c>
      <c r="E66" s="9" t="s">
        <v>2</v>
      </c>
      <c r="F66" s="24" t="s">
        <v>4</v>
      </c>
      <c r="G66" s="25" t="s">
        <v>9</v>
      </c>
      <c r="H66" s="19" t="s">
        <v>3</v>
      </c>
      <c r="I66" s="67"/>
      <c r="J66" s="2"/>
      <c r="K66" s="2"/>
    </row>
    <row r="67" spans="1:11" ht="14.25" customHeight="1">
      <c r="A67" s="125">
        <v>1</v>
      </c>
      <c r="B67" s="32" t="s">
        <v>178</v>
      </c>
      <c r="C67" s="32" t="s">
        <v>180</v>
      </c>
      <c r="D67" s="32" t="s">
        <v>74</v>
      </c>
      <c r="E67" s="32" t="s">
        <v>179</v>
      </c>
      <c r="F67" s="49">
        <v>127</v>
      </c>
      <c r="G67" s="61">
        <v>1</v>
      </c>
      <c r="H67" s="89"/>
      <c r="J67" s="2"/>
      <c r="K67" s="2"/>
    </row>
    <row r="68" spans="1:11" ht="14.25" customHeight="1">
      <c r="A68" s="125">
        <v>2</v>
      </c>
      <c r="B68" s="8" t="s">
        <v>146</v>
      </c>
      <c r="C68" s="110"/>
      <c r="D68" s="8" t="s">
        <v>64</v>
      </c>
      <c r="E68" s="8" t="s">
        <v>145</v>
      </c>
      <c r="F68" s="49">
        <v>126</v>
      </c>
      <c r="G68" s="61">
        <v>2</v>
      </c>
      <c r="H68" s="19" t="s">
        <v>83</v>
      </c>
      <c r="J68" s="2"/>
      <c r="K68" s="2"/>
    </row>
    <row r="69" spans="1:11" ht="14.25" customHeight="1">
      <c r="A69" s="125">
        <v>3</v>
      </c>
      <c r="B69" s="7" t="s">
        <v>227</v>
      </c>
      <c r="C69" s="7"/>
      <c r="D69" s="7" t="s">
        <v>228</v>
      </c>
      <c r="E69" s="32"/>
      <c r="F69" s="49">
        <v>102</v>
      </c>
      <c r="G69" s="61">
        <v>3</v>
      </c>
      <c r="H69" s="89"/>
      <c r="J69" s="2"/>
      <c r="K69" s="2"/>
    </row>
    <row r="70" spans="1:11" ht="14.25" customHeight="1">
      <c r="A70" s="34"/>
      <c r="B70" s="34"/>
      <c r="C70" s="34"/>
      <c r="D70" s="34"/>
      <c r="E70" s="34"/>
      <c r="F70" s="114"/>
      <c r="G70" s="42"/>
      <c r="H70" s="89"/>
      <c r="J70" s="2"/>
      <c r="K70" s="2"/>
    </row>
    <row r="71" spans="1:11" ht="14.25" customHeight="1">
      <c r="A71" s="34"/>
      <c r="B71" s="13"/>
      <c r="C71" s="99"/>
      <c r="D71" s="34"/>
      <c r="E71" s="13"/>
      <c r="F71" s="41"/>
      <c r="G71" s="41"/>
      <c r="H71" s="42"/>
      <c r="I71" s="42"/>
      <c r="J71" s="31"/>
      <c r="K71" s="2"/>
    </row>
    <row r="72" spans="1:9" ht="14.25" customHeight="1">
      <c r="A72" s="139" t="s">
        <v>13</v>
      </c>
      <c r="B72" s="140"/>
      <c r="C72" s="140"/>
      <c r="D72" s="140"/>
      <c r="E72" s="140"/>
      <c r="F72" s="141"/>
      <c r="G72" s="84"/>
      <c r="H72" s="66"/>
      <c r="I72" s="66"/>
    </row>
    <row r="73" spans="1:9" ht="14.25" customHeight="1">
      <c r="A73" s="142"/>
      <c r="B73" s="143"/>
      <c r="C73" s="143"/>
      <c r="D73" s="143"/>
      <c r="E73" s="143"/>
      <c r="F73" s="144"/>
      <c r="G73" s="42"/>
      <c r="H73" s="41"/>
      <c r="I73" s="42"/>
    </row>
    <row r="74" spans="6:9" ht="14.25" customHeight="1">
      <c r="F74" s="28"/>
      <c r="G74" s="28"/>
      <c r="H74" s="29"/>
      <c r="I74" s="39"/>
    </row>
    <row r="75" spans="1:11" ht="22.5" customHeight="1">
      <c r="A75" s="83" t="s">
        <v>32</v>
      </c>
      <c r="B75" s="83"/>
      <c r="C75" s="83"/>
      <c r="D75" s="83"/>
      <c r="E75" s="83"/>
      <c r="F75" s="83"/>
      <c r="G75" s="83"/>
      <c r="H75" s="83"/>
      <c r="I75" s="65"/>
      <c r="J75" s="151" t="s">
        <v>5</v>
      </c>
      <c r="K75" s="152"/>
    </row>
    <row r="76" spans="1:11" ht="16.5" customHeight="1">
      <c r="A76" s="11" t="s">
        <v>0</v>
      </c>
      <c r="B76" s="9" t="s">
        <v>1</v>
      </c>
      <c r="C76" s="9" t="s">
        <v>18</v>
      </c>
      <c r="D76" s="9" t="s">
        <v>7</v>
      </c>
      <c r="E76" s="9" t="s">
        <v>2</v>
      </c>
      <c r="F76" s="24" t="s">
        <v>4</v>
      </c>
      <c r="G76" s="25" t="s">
        <v>10</v>
      </c>
      <c r="H76" s="25" t="s">
        <v>8</v>
      </c>
      <c r="I76" s="62" t="s">
        <v>9</v>
      </c>
      <c r="J76" s="4" t="s">
        <v>65</v>
      </c>
      <c r="K76" s="4" t="s">
        <v>44</v>
      </c>
    </row>
    <row r="77" spans="1:11" ht="14.25" customHeight="1">
      <c r="A77" s="125">
        <v>1</v>
      </c>
      <c r="B77" s="69" t="s">
        <v>46</v>
      </c>
      <c r="C77" s="93"/>
      <c r="D77" s="69" t="s">
        <v>45</v>
      </c>
      <c r="E77" s="69" t="s">
        <v>59</v>
      </c>
      <c r="F77" s="51">
        <v>273</v>
      </c>
      <c r="G77" s="51">
        <v>45</v>
      </c>
      <c r="H77" s="25">
        <f>SUM(F77:G77)</f>
        <v>318</v>
      </c>
      <c r="I77" s="61">
        <v>1</v>
      </c>
      <c r="J77" s="2"/>
      <c r="K77" s="2"/>
    </row>
    <row r="78" spans="1:11" ht="14.25" customHeight="1">
      <c r="A78" s="125">
        <v>2</v>
      </c>
      <c r="B78" s="69" t="s">
        <v>67</v>
      </c>
      <c r="C78" s="93"/>
      <c r="D78" s="69" t="s">
        <v>45</v>
      </c>
      <c r="E78" s="69" t="s">
        <v>68</v>
      </c>
      <c r="F78" s="51">
        <v>262</v>
      </c>
      <c r="G78" s="51">
        <v>45</v>
      </c>
      <c r="H78" s="25">
        <f>SUM(F78:G78)</f>
        <v>307</v>
      </c>
      <c r="I78" s="61">
        <v>2</v>
      </c>
      <c r="J78" s="2"/>
      <c r="K78" s="2"/>
    </row>
    <row r="79" spans="1:11" ht="14.25" customHeight="1">
      <c r="A79" s="125">
        <v>3</v>
      </c>
      <c r="B79" s="69" t="s">
        <v>129</v>
      </c>
      <c r="C79" s="69" t="s">
        <v>203</v>
      </c>
      <c r="D79" s="69" t="s">
        <v>106</v>
      </c>
      <c r="E79" s="69" t="s">
        <v>107</v>
      </c>
      <c r="F79" s="51">
        <v>246</v>
      </c>
      <c r="G79" s="51">
        <v>41</v>
      </c>
      <c r="H79" s="25">
        <f>SUM(F79:G79)</f>
        <v>287</v>
      </c>
      <c r="I79" s="61">
        <v>3</v>
      </c>
      <c r="J79" s="2" t="s">
        <v>3</v>
      </c>
      <c r="K79" s="2"/>
    </row>
    <row r="80" spans="1:11" ht="14.25" customHeight="1">
      <c r="A80" s="72"/>
      <c r="B80" s="13"/>
      <c r="C80" s="13"/>
      <c r="D80" s="13"/>
      <c r="E80" s="2"/>
      <c r="F80" s="13"/>
      <c r="G80" s="41"/>
      <c r="H80" s="28"/>
      <c r="I80" s="42"/>
      <c r="J80" s="2"/>
      <c r="K80" s="2"/>
    </row>
    <row r="81" spans="1:11" ht="30" customHeight="1">
      <c r="A81" s="101"/>
      <c r="B81" s="102" t="s">
        <v>19</v>
      </c>
      <c r="C81" s="101"/>
      <c r="D81" s="101"/>
      <c r="E81" s="101"/>
      <c r="F81" s="103"/>
      <c r="G81" s="103"/>
      <c r="H81" s="4"/>
      <c r="I81" s="67"/>
      <c r="J81" s="2"/>
      <c r="K81" s="2"/>
    </row>
    <row r="82" spans="1:11" ht="14.25" customHeight="1">
      <c r="A82" s="159" t="s">
        <v>36</v>
      </c>
      <c r="B82" s="160"/>
      <c r="C82" s="160"/>
      <c r="D82" s="160"/>
      <c r="E82" s="160"/>
      <c r="F82" s="161"/>
      <c r="G82" s="104"/>
      <c r="H82" s="151" t="s">
        <v>5</v>
      </c>
      <c r="I82" s="152"/>
      <c r="J82" s="2"/>
      <c r="K82" s="2"/>
    </row>
    <row r="83" spans="1:11" ht="14.25" customHeight="1">
      <c r="A83" s="37" t="s">
        <v>3</v>
      </c>
      <c r="B83" s="9" t="s">
        <v>1</v>
      </c>
      <c r="C83" s="9" t="s">
        <v>18</v>
      </c>
      <c r="D83" s="9" t="s">
        <v>7</v>
      </c>
      <c r="E83" s="9" t="s">
        <v>2</v>
      </c>
      <c r="F83" s="24" t="s">
        <v>4</v>
      </c>
      <c r="G83" s="25" t="s">
        <v>9</v>
      </c>
      <c r="J83" s="2"/>
      <c r="K83" s="2"/>
    </row>
    <row r="84" spans="1:11" ht="14.25" customHeight="1">
      <c r="A84" s="125">
        <v>1</v>
      </c>
      <c r="B84" s="7" t="s">
        <v>211</v>
      </c>
      <c r="C84" s="7"/>
      <c r="D84" s="7" t="s">
        <v>64</v>
      </c>
      <c r="E84" s="7" t="s">
        <v>231</v>
      </c>
      <c r="F84" s="49">
        <v>137</v>
      </c>
      <c r="G84" s="61">
        <v>1</v>
      </c>
      <c r="H84" s="89" t="s">
        <v>84</v>
      </c>
      <c r="J84" s="2"/>
      <c r="K84" s="2"/>
    </row>
    <row r="85" spans="1:11" ht="14.25" customHeight="1">
      <c r="A85" s="125">
        <v>2</v>
      </c>
      <c r="B85" s="69" t="s">
        <v>172</v>
      </c>
      <c r="C85" s="69" t="s">
        <v>75</v>
      </c>
      <c r="D85" s="69" t="s">
        <v>45</v>
      </c>
      <c r="E85" s="69" t="s">
        <v>173</v>
      </c>
      <c r="F85" s="49">
        <v>135</v>
      </c>
      <c r="G85" s="61">
        <v>2</v>
      </c>
      <c r="H85" s="89"/>
      <c r="J85" s="2"/>
      <c r="K85" s="2"/>
    </row>
    <row r="86" spans="1:11" ht="14.25" customHeight="1">
      <c r="A86" s="125">
        <v>3</v>
      </c>
      <c r="B86" s="69" t="s">
        <v>129</v>
      </c>
      <c r="C86" s="69" t="s">
        <v>203</v>
      </c>
      <c r="D86" s="69" t="s">
        <v>106</v>
      </c>
      <c r="E86" s="69" t="s">
        <v>107</v>
      </c>
      <c r="F86" s="49">
        <v>120</v>
      </c>
      <c r="G86" s="61">
        <v>3</v>
      </c>
      <c r="H86" s="3"/>
      <c r="I86" s="38" t="s">
        <v>3</v>
      </c>
      <c r="J86" s="2"/>
      <c r="K86" s="2"/>
    </row>
    <row r="87" spans="1:11" ht="14.25" customHeight="1">
      <c r="A87" s="125">
        <v>4</v>
      </c>
      <c r="B87" s="7" t="s">
        <v>214</v>
      </c>
      <c r="C87" s="32"/>
      <c r="D87" s="7" t="s">
        <v>216</v>
      </c>
      <c r="E87" s="7" t="s">
        <v>215</v>
      </c>
      <c r="F87" s="49">
        <v>87</v>
      </c>
      <c r="G87" s="61">
        <v>4</v>
      </c>
      <c r="H87" s="89"/>
      <c r="J87" s="2"/>
      <c r="K87" s="2"/>
    </row>
    <row r="88" spans="1:11" ht="14.25" customHeight="1">
      <c r="A88" s="125">
        <v>5</v>
      </c>
      <c r="B88" s="69" t="s">
        <v>204</v>
      </c>
      <c r="C88" s="69" t="s">
        <v>203</v>
      </c>
      <c r="D88" s="69" t="s">
        <v>106</v>
      </c>
      <c r="E88" s="69" t="s">
        <v>107</v>
      </c>
      <c r="F88" s="49">
        <v>81</v>
      </c>
      <c r="G88" s="61">
        <v>5</v>
      </c>
      <c r="H88" s="89"/>
      <c r="J88" s="2"/>
      <c r="K88" s="2"/>
    </row>
    <row r="89" spans="1:11" ht="14.25" customHeight="1">
      <c r="A89" s="125">
        <v>6</v>
      </c>
      <c r="B89" s="7" t="s">
        <v>233</v>
      </c>
      <c r="C89" s="7"/>
      <c r="D89" s="7" t="s">
        <v>93</v>
      </c>
      <c r="E89" s="7" t="s">
        <v>234</v>
      </c>
      <c r="F89" s="49">
        <v>73</v>
      </c>
      <c r="G89" s="61">
        <v>6</v>
      </c>
      <c r="H89" s="89"/>
      <c r="J89" s="2"/>
      <c r="K89" s="2"/>
    </row>
    <row r="90" spans="1:11" ht="14.25" customHeight="1">
      <c r="A90" s="125">
        <v>7</v>
      </c>
      <c r="B90" s="7" t="s">
        <v>222</v>
      </c>
      <c r="C90" s="7"/>
      <c r="D90" s="7" t="s">
        <v>115</v>
      </c>
      <c r="E90" s="7" t="s">
        <v>223</v>
      </c>
      <c r="F90" s="96">
        <v>49</v>
      </c>
      <c r="G90" s="61">
        <v>7</v>
      </c>
      <c r="H90" s="89"/>
      <c r="J90" s="2"/>
      <c r="K90" s="2"/>
    </row>
    <row r="91" spans="1:11" ht="14.25" customHeight="1">
      <c r="A91" s="95"/>
      <c r="B91" s="98"/>
      <c r="C91" s="97"/>
      <c r="D91" s="98"/>
      <c r="E91" s="98"/>
      <c r="F91" s="96"/>
      <c r="G91" s="42"/>
      <c r="H91" s="89"/>
      <c r="J91" s="2"/>
      <c r="K91" s="2"/>
    </row>
    <row r="92" spans="1:11" ht="14.25" customHeight="1">
      <c r="A92" s="159" t="s">
        <v>28</v>
      </c>
      <c r="B92" s="160"/>
      <c r="C92" s="160"/>
      <c r="D92" s="160"/>
      <c r="E92" s="160"/>
      <c r="F92" s="161"/>
      <c r="G92" s="104"/>
      <c r="H92" s="151" t="s">
        <v>5</v>
      </c>
      <c r="I92" s="152"/>
      <c r="J92" s="2"/>
      <c r="K92" s="2"/>
    </row>
    <row r="93" spans="1:11" ht="14.25" customHeight="1">
      <c r="A93" s="37" t="s">
        <v>3</v>
      </c>
      <c r="B93" s="9" t="s">
        <v>1</v>
      </c>
      <c r="C93" s="9" t="s">
        <v>18</v>
      </c>
      <c r="D93" s="9" t="s">
        <v>7</v>
      </c>
      <c r="E93" s="9" t="s">
        <v>2</v>
      </c>
      <c r="F93" s="24" t="s">
        <v>4</v>
      </c>
      <c r="G93" s="25" t="s">
        <v>9</v>
      </c>
      <c r="I93" s="67"/>
      <c r="J93" s="2"/>
      <c r="K93" s="2"/>
    </row>
    <row r="94" spans="1:11" ht="14.25" customHeight="1">
      <c r="A94" s="125">
        <v>1</v>
      </c>
      <c r="B94" s="69" t="s">
        <v>61</v>
      </c>
      <c r="C94" s="69"/>
      <c r="D94" s="69" t="s">
        <v>62</v>
      </c>
      <c r="E94" s="69" t="s">
        <v>103</v>
      </c>
      <c r="F94" s="49">
        <v>202</v>
      </c>
      <c r="G94" s="61">
        <v>1</v>
      </c>
      <c r="H94" s="129" t="s">
        <v>84</v>
      </c>
      <c r="I94" s="42"/>
      <c r="J94" s="2"/>
      <c r="K94" s="2"/>
    </row>
    <row r="95" spans="1:11" ht="14.25" customHeight="1">
      <c r="A95" s="125">
        <v>2</v>
      </c>
      <c r="B95" s="69" t="s">
        <v>200</v>
      </c>
      <c r="C95" s="8" t="s">
        <v>202</v>
      </c>
      <c r="D95" s="8" t="s">
        <v>64</v>
      </c>
      <c r="E95" s="8" t="s">
        <v>201</v>
      </c>
      <c r="F95" s="49">
        <v>154</v>
      </c>
      <c r="G95" s="61">
        <v>2</v>
      </c>
      <c r="J95" s="2"/>
      <c r="K95" s="2"/>
    </row>
    <row r="96" spans="1:11" ht="14.25" customHeight="1">
      <c r="A96" s="125">
        <v>3</v>
      </c>
      <c r="B96" s="69" t="s">
        <v>120</v>
      </c>
      <c r="C96" s="69"/>
      <c r="D96" s="69" t="s">
        <v>115</v>
      </c>
      <c r="E96" s="69" t="s">
        <v>116</v>
      </c>
      <c r="F96" s="49">
        <v>127</v>
      </c>
      <c r="G96" s="61">
        <v>3</v>
      </c>
      <c r="H96" s="28"/>
      <c r="I96" s="42"/>
      <c r="J96" s="2"/>
      <c r="K96" s="2"/>
    </row>
    <row r="97" spans="1:11" ht="14.25" customHeight="1">
      <c r="A97" s="125">
        <v>4</v>
      </c>
      <c r="B97" s="7" t="s">
        <v>181</v>
      </c>
      <c r="C97" s="33"/>
      <c r="D97" s="32" t="s">
        <v>64</v>
      </c>
      <c r="E97" s="7" t="s">
        <v>182</v>
      </c>
      <c r="F97" s="49">
        <v>118</v>
      </c>
      <c r="G97" s="61">
        <v>4</v>
      </c>
      <c r="H97" s="2"/>
      <c r="J97" s="2"/>
      <c r="K97" s="2"/>
    </row>
    <row r="98" spans="1:11" ht="14.25" customHeight="1">
      <c r="A98" s="13"/>
      <c r="B98" s="13"/>
      <c r="C98" s="13"/>
      <c r="D98" s="13"/>
      <c r="E98" s="13"/>
      <c r="F98" s="42"/>
      <c r="G98" s="42"/>
      <c r="H98" s="27"/>
      <c r="I98" s="42"/>
      <c r="J98" s="2"/>
      <c r="K98" s="2" t="s">
        <v>3</v>
      </c>
    </row>
    <row r="99" spans="1:9" ht="14.25" customHeight="1">
      <c r="A99" s="145" t="s">
        <v>17</v>
      </c>
      <c r="B99" s="146"/>
      <c r="C99" s="146"/>
      <c r="D99" s="146"/>
      <c r="E99" s="146"/>
      <c r="F99" s="147"/>
      <c r="G99" s="42"/>
      <c r="H99" s="27"/>
      <c r="I99" s="42"/>
    </row>
    <row r="100" spans="1:9" ht="14.25" customHeight="1">
      <c r="A100" s="148"/>
      <c r="B100" s="149"/>
      <c r="C100" s="149"/>
      <c r="D100" s="149"/>
      <c r="E100" s="149"/>
      <c r="F100" s="150"/>
      <c r="G100" s="42"/>
      <c r="H100" s="27"/>
      <c r="I100" s="42"/>
    </row>
    <row r="101" spans="1:11" ht="14.2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ht="14.25" customHeight="1">
      <c r="A102" s="21"/>
      <c r="B102" s="21"/>
      <c r="C102" s="21"/>
      <c r="D102" s="14"/>
      <c r="E102" s="14"/>
      <c r="F102" s="26"/>
      <c r="G102" s="28"/>
      <c r="H102" s="30"/>
      <c r="I102" s="41"/>
      <c r="J102" s="36"/>
      <c r="K102" s="44"/>
    </row>
    <row r="103" spans="1:11" ht="14.25" customHeight="1">
      <c r="A103" s="156" t="s">
        <v>37</v>
      </c>
      <c r="B103" s="157"/>
      <c r="C103" s="157"/>
      <c r="D103" s="157"/>
      <c r="E103" s="157"/>
      <c r="F103" s="158"/>
      <c r="G103" s="92"/>
      <c r="H103" s="151" t="s">
        <v>5</v>
      </c>
      <c r="I103" s="152"/>
      <c r="J103" s="36"/>
      <c r="K103" s="44"/>
    </row>
    <row r="104" spans="1:11" ht="14.25" customHeight="1">
      <c r="A104" s="7" t="s">
        <v>0</v>
      </c>
      <c r="B104" s="17" t="s">
        <v>1</v>
      </c>
      <c r="C104" s="9" t="s">
        <v>18</v>
      </c>
      <c r="D104" s="9" t="s">
        <v>7</v>
      </c>
      <c r="E104" s="17" t="s">
        <v>2</v>
      </c>
      <c r="F104" s="24" t="s">
        <v>11</v>
      </c>
      <c r="G104" s="25" t="s">
        <v>9</v>
      </c>
      <c r="H104" s="4"/>
      <c r="I104" s="4"/>
      <c r="J104" s="36"/>
      <c r="K104" s="44"/>
    </row>
    <row r="105" spans="1:11" ht="14.25" customHeight="1">
      <c r="A105" s="32">
        <v>1</v>
      </c>
      <c r="B105" s="69" t="s">
        <v>130</v>
      </c>
      <c r="C105" s="8"/>
      <c r="D105" s="8" t="s">
        <v>131</v>
      </c>
      <c r="E105" s="8" t="s">
        <v>68</v>
      </c>
      <c r="F105" s="40">
        <v>144.65</v>
      </c>
      <c r="G105" s="61">
        <v>1</v>
      </c>
      <c r="H105" s="4"/>
      <c r="I105" s="34" t="s">
        <v>57</v>
      </c>
      <c r="J105" s="36"/>
      <c r="K105" s="44"/>
    </row>
    <row r="106" spans="1:11" ht="14.25" customHeight="1">
      <c r="A106" s="32">
        <v>2</v>
      </c>
      <c r="B106" s="7" t="s">
        <v>243</v>
      </c>
      <c r="C106" s="7"/>
      <c r="D106" s="7" t="s">
        <v>114</v>
      </c>
      <c r="E106" s="7" t="s">
        <v>244</v>
      </c>
      <c r="F106" s="40">
        <v>0</v>
      </c>
      <c r="G106" s="61">
        <v>2</v>
      </c>
      <c r="H106" s="2"/>
      <c r="I106" s="34" t="s">
        <v>56</v>
      </c>
      <c r="J106" s="36"/>
      <c r="K106" s="44"/>
    </row>
    <row r="107" spans="1:11" ht="14.25" customHeight="1">
      <c r="A107" s="34"/>
      <c r="B107" s="115"/>
      <c r="C107" s="108"/>
      <c r="D107" s="108"/>
      <c r="E107" s="116"/>
      <c r="F107" s="42"/>
      <c r="G107" s="42"/>
      <c r="H107" s="2"/>
      <c r="I107" s="2" t="s">
        <v>55</v>
      </c>
      <c r="J107" s="36"/>
      <c r="K107" s="44"/>
    </row>
    <row r="108" spans="1:11" ht="14.25" customHeight="1">
      <c r="A108" s="34"/>
      <c r="B108" s="115"/>
      <c r="C108" s="108"/>
      <c r="D108" s="108"/>
      <c r="E108" s="116"/>
      <c r="F108" s="42"/>
      <c r="G108" s="42"/>
      <c r="H108" s="2"/>
      <c r="I108" s="2" t="s">
        <v>174</v>
      </c>
      <c r="J108" s="36"/>
      <c r="K108" s="44"/>
    </row>
    <row r="109" spans="1:11" ht="14.25" customHeight="1">
      <c r="A109" s="34"/>
      <c r="B109" s="13"/>
      <c r="C109" s="13"/>
      <c r="D109" s="13"/>
      <c r="E109" s="13"/>
      <c r="F109" s="42"/>
      <c r="G109" s="42"/>
      <c r="H109" s="30"/>
      <c r="I109" s="41"/>
      <c r="J109" s="36"/>
      <c r="K109" s="44"/>
    </row>
    <row r="110" spans="1:10" ht="14.25" customHeight="1">
      <c r="A110" s="156" t="s">
        <v>38</v>
      </c>
      <c r="B110" s="157"/>
      <c r="C110" s="157"/>
      <c r="D110" s="157"/>
      <c r="E110" s="157"/>
      <c r="F110" s="158"/>
      <c r="G110" s="92"/>
      <c r="H110" s="63"/>
      <c r="I110" s="63"/>
      <c r="J110" s="36"/>
    </row>
    <row r="111" spans="1:10" ht="14.25" customHeight="1">
      <c r="A111" s="7" t="s">
        <v>0</v>
      </c>
      <c r="B111" s="17" t="s">
        <v>1</v>
      </c>
      <c r="C111" s="9" t="s">
        <v>18</v>
      </c>
      <c r="D111" s="9" t="s">
        <v>7</v>
      </c>
      <c r="E111" s="17" t="s">
        <v>2</v>
      </c>
      <c r="F111" s="24" t="s">
        <v>11</v>
      </c>
      <c r="G111" s="25" t="s">
        <v>9</v>
      </c>
      <c r="H111" s="4"/>
      <c r="I111" s="4"/>
      <c r="J111" s="36"/>
    </row>
    <row r="112" spans="1:10" ht="14.25" customHeight="1">
      <c r="A112" s="32">
        <v>1</v>
      </c>
      <c r="B112" s="69" t="s">
        <v>80</v>
      </c>
      <c r="C112" s="69"/>
      <c r="D112" s="69" t="s">
        <v>64</v>
      </c>
      <c r="E112" s="8" t="s">
        <v>151</v>
      </c>
      <c r="F112" s="40">
        <v>157.08</v>
      </c>
      <c r="G112" s="61">
        <v>1</v>
      </c>
      <c r="H112" s="4"/>
      <c r="I112" s="4"/>
      <c r="J112" s="36"/>
    </row>
    <row r="113" spans="1:9" ht="14.25" customHeight="1">
      <c r="A113" s="32">
        <v>2</v>
      </c>
      <c r="B113" s="8" t="s">
        <v>205</v>
      </c>
      <c r="C113" s="69" t="s">
        <v>76</v>
      </c>
      <c r="D113" s="69" t="s">
        <v>206</v>
      </c>
      <c r="E113" s="8" t="s">
        <v>207</v>
      </c>
      <c r="F113" s="40">
        <v>154.11</v>
      </c>
      <c r="G113" s="73">
        <v>2</v>
      </c>
      <c r="H113" s="4"/>
      <c r="I113" s="4"/>
    </row>
    <row r="114" spans="1:9" ht="14.25" customHeight="1">
      <c r="A114" s="34"/>
      <c r="B114" s="108"/>
      <c r="C114" s="116"/>
      <c r="D114" s="116"/>
      <c r="E114" s="116"/>
      <c r="F114" s="42"/>
      <c r="G114" s="42"/>
      <c r="H114" s="4"/>
      <c r="I114" s="4"/>
    </row>
    <row r="115" spans="1:9" ht="14.25" customHeight="1">
      <c r="A115" s="13"/>
      <c r="B115" s="13"/>
      <c r="C115" s="35"/>
      <c r="D115" s="35"/>
      <c r="E115" s="13"/>
      <c r="F115" s="26"/>
      <c r="G115" s="42"/>
      <c r="H115" s="2"/>
      <c r="I115" s="31"/>
    </row>
    <row r="116" spans="1:9" ht="14.25" customHeight="1">
      <c r="A116" s="156" t="s">
        <v>39</v>
      </c>
      <c r="B116" s="157"/>
      <c r="C116" s="157"/>
      <c r="D116" s="157"/>
      <c r="E116" s="157"/>
      <c r="F116" s="158"/>
      <c r="G116" s="92"/>
      <c r="H116" s="63"/>
      <c r="I116" s="63"/>
    </row>
    <row r="117" spans="1:11" ht="14.25" customHeight="1">
      <c r="A117" s="7" t="s">
        <v>0</v>
      </c>
      <c r="B117" s="17" t="s">
        <v>1</v>
      </c>
      <c r="C117" s="9" t="s">
        <v>18</v>
      </c>
      <c r="D117" s="9" t="s">
        <v>7</v>
      </c>
      <c r="E117" s="17" t="s">
        <v>2</v>
      </c>
      <c r="F117" s="24" t="s">
        <v>11</v>
      </c>
      <c r="G117" s="25" t="s">
        <v>9</v>
      </c>
      <c r="H117" s="28"/>
      <c r="I117" s="42"/>
      <c r="J117" s="50"/>
      <c r="K117" s="36"/>
    </row>
    <row r="118" spans="1:11" ht="14.25" customHeight="1">
      <c r="A118" s="32">
        <v>1</v>
      </c>
      <c r="B118" s="120" t="s">
        <v>63</v>
      </c>
      <c r="C118" s="120" t="s">
        <v>160</v>
      </c>
      <c r="D118" s="120" t="s">
        <v>64</v>
      </c>
      <c r="E118" s="120" t="s">
        <v>53</v>
      </c>
      <c r="F118" s="52">
        <v>153.08</v>
      </c>
      <c r="G118" s="61">
        <v>1</v>
      </c>
      <c r="H118" s="21"/>
      <c r="I118" s="21"/>
      <c r="J118" s="50"/>
      <c r="K118" s="50"/>
    </row>
    <row r="119" spans="1:11" ht="14.25" customHeight="1">
      <c r="A119" s="32">
        <v>2</v>
      </c>
      <c r="B119" s="8" t="s">
        <v>156</v>
      </c>
      <c r="C119" s="69"/>
      <c r="D119" s="69" t="s">
        <v>64</v>
      </c>
      <c r="E119" s="8" t="s">
        <v>138</v>
      </c>
      <c r="F119" s="52">
        <v>151.17</v>
      </c>
      <c r="G119" s="61">
        <v>2</v>
      </c>
      <c r="H119" s="21"/>
      <c r="I119" s="21"/>
      <c r="J119" s="43"/>
      <c r="K119" s="50"/>
    </row>
    <row r="120" spans="1:11" ht="14.25" customHeight="1">
      <c r="A120" s="32">
        <v>3</v>
      </c>
      <c r="B120" s="108" t="s">
        <v>240</v>
      </c>
      <c r="C120" s="32"/>
      <c r="D120" s="32" t="s">
        <v>241</v>
      </c>
      <c r="E120" s="32" t="s">
        <v>53</v>
      </c>
      <c r="F120" s="54">
        <v>136.66</v>
      </c>
      <c r="G120" s="100">
        <v>3</v>
      </c>
      <c r="H120" s="21"/>
      <c r="I120" s="21"/>
      <c r="J120" s="43"/>
      <c r="K120" s="50"/>
    </row>
    <row r="121" spans="1:9" ht="14.25" customHeight="1">
      <c r="A121" s="74"/>
      <c r="B121" s="13"/>
      <c r="C121" s="13"/>
      <c r="D121" s="13"/>
      <c r="E121" s="13"/>
      <c r="F121" s="42"/>
      <c r="G121" s="42"/>
      <c r="H121" s="28"/>
      <c r="I121" s="42"/>
    </row>
    <row r="122" spans="1:9" ht="14.25" customHeight="1">
      <c r="A122" s="156" t="s">
        <v>22</v>
      </c>
      <c r="B122" s="157"/>
      <c r="C122" s="157"/>
      <c r="D122" s="157"/>
      <c r="E122" s="157"/>
      <c r="F122" s="158"/>
      <c r="G122" s="92"/>
      <c r="H122" s="92"/>
      <c r="I122" s="92"/>
    </row>
    <row r="123" spans="1:9" ht="14.25" customHeight="1">
      <c r="A123" s="7" t="s">
        <v>0</v>
      </c>
      <c r="B123" s="17" t="s">
        <v>1</v>
      </c>
      <c r="C123" s="9" t="s">
        <v>18</v>
      </c>
      <c r="D123" s="9" t="s">
        <v>7</v>
      </c>
      <c r="E123" s="17" t="s">
        <v>2</v>
      </c>
      <c r="F123" s="24" t="s">
        <v>11</v>
      </c>
      <c r="G123" s="25" t="s">
        <v>10</v>
      </c>
      <c r="H123" s="25" t="s">
        <v>8</v>
      </c>
      <c r="I123" s="40" t="s">
        <v>9</v>
      </c>
    </row>
    <row r="124" spans="1:9" ht="14.25" customHeight="1">
      <c r="A124" s="32">
        <v>1</v>
      </c>
      <c r="B124" s="69" t="s">
        <v>121</v>
      </c>
      <c r="C124" s="69"/>
      <c r="D124" s="69" t="s">
        <v>64</v>
      </c>
      <c r="E124" s="69" t="s">
        <v>111</v>
      </c>
      <c r="F124" s="40">
        <v>146.83</v>
      </c>
      <c r="G124" s="40">
        <v>10</v>
      </c>
      <c r="H124" s="25">
        <f aca="true" t="shared" si="1" ref="H124:H129">SUM(F124:G124)</f>
        <v>156.83</v>
      </c>
      <c r="I124" s="61">
        <v>1</v>
      </c>
    </row>
    <row r="125" spans="1:9" ht="14.25" customHeight="1">
      <c r="A125" s="32">
        <v>2</v>
      </c>
      <c r="B125" s="69" t="s">
        <v>79</v>
      </c>
      <c r="C125" s="69"/>
      <c r="D125" s="69" t="s">
        <v>114</v>
      </c>
      <c r="E125" s="69" t="s">
        <v>117</v>
      </c>
      <c r="F125" s="40">
        <v>145.49</v>
      </c>
      <c r="G125" s="40">
        <v>10</v>
      </c>
      <c r="H125" s="25">
        <f t="shared" si="1"/>
        <v>155.49</v>
      </c>
      <c r="I125" s="61">
        <v>2</v>
      </c>
    </row>
    <row r="126" spans="1:9" ht="14.25" customHeight="1">
      <c r="A126" s="32">
        <v>3</v>
      </c>
      <c r="B126" s="69" t="s">
        <v>227</v>
      </c>
      <c r="C126" s="69"/>
      <c r="D126" s="69" t="s">
        <v>114</v>
      </c>
      <c r="E126" s="69" t="s">
        <v>242</v>
      </c>
      <c r="F126" s="40">
        <v>145.15</v>
      </c>
      <c r="G126" s="40">
        <v>9</v>
      </c>
      <c r="H126" s="25">
        <f t="shared" si="1"/>
        <v>154.15</v>
      </c>
      <c r="I126" s="61">
        <v>3</v>
      </c>
    </row>
    <row r="127" spans="1:9" ht="14.25" customHeight="1">
      <c r="A127" s="32">
        <v>4</v>
      </c>
      <c r="B127" s="69" t="s">
        <v>47</v>
      </c>
      <c r="C127" s="69"/>
      <c r="D127" s="112" t="s">
        <v>48</v>
      </c>
      <c r="E127" s="112" t="s">
        <v>49</v>
      </c>
      <c r="F127" s="40">
        <v>142.06</v>
      </c>
      <c r="G127" s="40">
        <v>10</v>
      </c>
      <c r="H127" s="25">
        <f t="shared" si="1"/>
        <v>152.06</v>
      </c>
      <c r="I127" s="61">
        <v>4</v>
      </c>
    </row>
    <row r="128" spans="1:9" ht="14.25" customHeight="1">
      <c r="A128" s="32">
        <v>5</v>
      </c>
      <c r="B128" s="112" t="s">
        <v>167</v>
      </c>
      <c r="C128" s="69"/>
      <c r="D128" s="69" t="s">
        <v>72</v>
      </c>
      <c r="E128" s="8" t="s">
        <v>168</v>
      </c>
      <c r="F128" s="40">
        <v>143.3</v>
      </c>
      <c r="G128" s="40">
        <v>7</v>
      </c>
      <c r="H128" s="25">
        <f t="shared" si="1"/>
        <v>150.3</v>
      </c>
      <c r="I128" s="61">
        <v>5</v>
      </c>
    </row>
    <row r="129" spans="1:9" ht="14.25" customHeight="1">
      <c r="A129" s="32">
        <v>6</v>
      </c>
      <c r="B129" s="69" t="s">
        <v>158</v>
      </c>
      <c r="C129" s="69"/>
      <c r="D129" s="69" t="s">
        <v>48</v>
      </c>
      <c r="E129" s="111" t="s">
        <v>143</v>
      </c>
      <c r="F129" s="40"/>
      <c r="G129" s="40"/>
      <c r="H129" s="25">
        <f t="shared" si="1"/>
        <v>0</v>
      </c>
      <c r="I129" s="61"/>
    </row>
    <row r="130" spans="1:9" ht="14.25" customHeight="1">
      <c r="A130" s="117"/>
      <c r="B130" s="108"/>
      <c r="C130" s="108"/>
      <c r="D130" s="115"/>
      <c r="E130" s="115"/>
      <c r="F130" s="42"/>
      <c r="G130" s="42"/>
      <c r="H130" s="28"/>
      <c r="I130" s="42"/>
    </row>
    <row r="131" spans="1:9" ht="14.25" customHeight="1">
      <c r="A131" s="53"/>
      <c r="B131" s="13"/>
      <c r="C131" s="13"/>
      <c r="D131" s="13"/>
      <c r="E131" s="13"/>
      <c r="F131" s="42"/>
      <c r="G131" s="42"/>
      <c r="H131" s="28"/>
      <c r="I131" s="42"/>
    </row>
    <row r="132" spans="1:9" ht="14.25" customHeight="1">
      <c r="A132" s="156" t="s">
        <v>27</v>
      </c>
      <c r="B132" s="157"/>
      <c r="C132" s="157"/>
      <c r="D132" s="157"/>
      <c r="E132" s="157"/>
      <c r="F132" s="158"/>
      <c r="G132" s="92"/>
      <c r="H132" s="92"/>
      <c r="I132" s="92"/>
    </row>
    <row r="133" spans="1:9" ht="14.25" customHeight="1">
      <c r="A133" s="7" t="s">
        <v>0</v>
      </c>
      <c r="B133" s="17" t="s">
        <v>1</v>
      </c>
      <c r="C133" s="9" t="s">
        <v>18</v>
      </c>
      <c r="D133" s="9" t="s">
        <v>7</v>
      </c>
      <c r="E133" s="17" t="s">
        <v>2</v>
      </c>
      <c r="F133" s="24" t="s">
        <v>11</v>
      </c>
      <c r="G133" s="25" t="s">
        <v>10</v>
      </c>
      <c r="H133" s="25" t="s">
        <v>8</v>
      </c>
      <c r="I133" s="40" t="s">
        <v>9</v>
      </c>
    </row>
    <row r="134" spans="1:9" ht="14.25" customHeight="1">
      <c r="A134" s="7">
        <v>1</v>
      </c>
      <c r="B134" s="106" t="s">
        <v>119</v>
      </c>
      <c r="C134" s="106" t="s">
        <v>71</v>
      </c>
      <c r="D134" s="106" t="s">
        <v>95</v>
      </c>
      <c r="E134" s="106" t="s">
        <v>96</v>
      </c>
      <c r="F134" s="40">
        <v>151</v>
      </c>
      <c r="G134" s="40">
        <v>10</v>
      </c>
      <c r="H134" s="25">
        <f>SUM(F134:G134)</f>
        <v>161</v>
      </c>
      <c r="I134" s="61">
        <v>1</v>
      </c>
    </row>
    <row r="135" spans="1:9" ht="14.25" customHeight="1">
      <c r="A135" s="7">
        <v>2</v>
      </c>
      <c r="B135" s="8" t="s">
        <v>196</v>
      </c>
      <c r="C135" s="69" t="s">
        <v>132</v>
      </c>
      <c r="D135" s="69" t="s">
        <v>133</v>
      </c>
      <c r="E135" s="8" t="s">
        <v>197</v>
      </c>
      <c r="F135" s="40">
        <v>146.76</v>
      </c>
      <c r="G135" s="40">
        <v>9</v>
      </c>
      <c r="H135" s="25">
        <f>SUM(F135:G135)</f>
        <v>155.76</v>
      </c>
      <c r="I135" s="61">
        <v>2</v>
      </c>
    </row>
    <row r="136" spans="1:9" ht="14.25" customHeight="1">
      <c r="A136" s="7">
        <v>3</v>
      </c>
      <c r="B136" s="69" t="s">
        <v>125</v>
      </c>
      <c r="C136" s="69"/>
      <c r="D136" s="69" t="s">
        <v>112</v>
      </c>
      <c r="E136" s="69" t="s">
        <v>109</v>
      </c>
      <c r="F136" s="40">
        <v>146.21</v>
      </c>
      <c r="G136" s="40">
        <v>8</v>
      </c>
      <c r="H136" s="25">
        <f>SUM(F136:G136)</f>
        <v>154.21</v>
      </c>
      <c r="I136" s="61">
        <v>3</v>
      </c>
    </row>
    <row r="137" spans="1:9" ht="14.25" customHeight="1">
      <c r="A137" s="7">
        <v>4</v>
      </c>
      <c r="B137" s="69" t="s">
        <v>135</v>
      </c>
      <c r="C137" s="69"/>
      <c r="D137" s="69" t="s">
        <v>136</v>
      </c>
      <c r="E137" s="69" t="s">
        <v>137</v>
      </c>
      <c r="F137" s="40">
        <v>146.35</v>
      </c>
      <c r="G137" s="40">
        <v>6</v>
      </c>
      <c r="H137" s="25">
        <f>SUM(F137:G137)</f>
        <v>152.35</v>
      </c>
      <c r="I137" s="61">
        <v>4</v>
      </c>
    </row>
    <row r="138" spans="1:9" ht="14.25" customHeight="1">
      <c r="A138" s="7">
        <v>5</v>
      </c>
      <c r="B138" s="69" t="s">
        <v>177</v>
      </c>
      <c r="C138" s="32"/>
      <c r="D138" s="32" t="s">
        <v>169</v>
      </c>
      <c r="E138" s="32" t="s">
        <v>236</v>
      </c>
      <c r="F138" s="40">
        <v>134.94</v>
      </c>
      <c r="G138" s="40">
        <v>5</v>
      </c>
      <c r="H138" s="25">
        <f>SUM(F138:G138)</f>
        <v>139.94</v>
      </c>
      <c r="I138" s="61">
        <v>5</v>
      </c>
    </row>
    <row r="140" spans="1:9" ht="14.25" customHeight="1">
      <c r="A140" s="82"/>
      <c r="B140" s="118"/>
      <c r="C140" s="118"/>
      <c r="D140" s="118"/>
      <c r="E140" s="118"/>
      <c r="F140" s="119"/>
      <c r="G140" s="40"/>
      <c r="H140" s="28"/>
      <c r="I140" s="42"/>
    </row>
    <row r="141" spans="1:9" ht="14.25" customHeight="1">
      <c r="A141" s="82"/>
      <c r="B141" s="118"/>
      <c r="C141" s="118"/>
      <c r="D141" s="118"/>
      <c r="E141" s="118"/>
      <c r="F141" s="119"/>
      <c r="G141" s="40"/>
      <c r="H141" s="28"/>
      <c r="I141" s="42"/>
    </row>
    <row r="142" spans="1:9" ht="14.25" customHeight="1">
      <c r="A142" s="156" t="s">
        <v>29</v>
      </c>
      <c r="B142" s="157"/>
      <c r="C142" s="157"/>
      <c r="D142" s="157"/>
      <c r="E142" s="157"/>
      <c r="F142" s="158"/>
      <c r="G142" s="92"/>
      <c r="H142" s="28"/>
      <c r="I142" s="42"/>
    </row>
    <row r="143" spans="1:9" ht="14.25" customHeight="1">
      <c r="A143" s="7" t="s">
        <v>0</v>
      </c>
      <c r="B143" s="17" t="s">
        <v>1</v>
      </c>
      <c r="C143" s="9" t="s">
        <v>18</v>
      </c>
      <c r="D143" s="9" t="s">
        <v>7</v>
      </c>
      <c r="E143" s="17" t="s">
        <v>2</v>
      </c>
      <c r="F143" s="24" t="s">
        <v>11</v>
      </c>
      <c r="G143" s="25" t="s">
        <v>9</v>
      </c>
      <c r="H143" s="28"/>
      <c r="I143" s="42"/>
    </row>
    <row r="144" spans="1:9" ht="14.25" customHeight="1">
      <c r="A144" s="32">
        <v>1</v>
      </c>
      <c r="B144" s="8" t="s">
        <v>85</v>
      </c>
      <c r="C144" s="8"/>
      <c r="D144" s="8" t="s">
        <v>170</v>
      </c>
      <c r="E144" s="8" t="s">
        <v>171</v>
      </c>
      <c r="F144" s="52">
        <v>160.24</v>
      </c>
      <c r="G144" s="61">
        <v>1</v>
      </c>
      <c r="H144" s="28"/>
      <c r="I144" s="42"/>
    </row>
    <row r="145" spans="1:9" ht="14.25" customHeight="1">
      <c r="A145" s="32">
        <v>2</v>
      </c>
      <c r="B145" s="69" t="s">
        <v>192</v>
      </c>
      <c r="C145" s="69" t="s">
        <v>195</v>
      </c>
      <c r="D145" s="69" t="s">
        <v>193</v>
      </c>
      <c r="E145" s="69" t="s">
        <v>194</v>
      </c>
      <c r="F145" s="52">
        <v>156.37</v>
      </c>
      <c r="G145" s="61">
        <v>2</v>
      </c>
      <c r="H145" s="28"/>
      <c r="I145" s="42"/>
    </row>
    <row r="146" spans="1:9" ht="14.25" customHeight="1">
      <c r="A146" s="32">
        <v>3</v>
      </c>
      <c r="B146" s="69" t="s">
        <v>198</v>
      </c>
      <c r="C146" s="69"/>
      <c r="D146" s="69" t="s">
        <v>74</v>
      </c>
      <c r="E146" s="69" t="s">
        <v>199</v>
      </c>
      <c r="F146" s="52">
        <v>156.1</v>
      </c>
      <c r="G146" s="61">
        <v>3</v>
      </c>
      <c r="H146" s="28"/>
      <c r="I146" s="42"/>
    </row>
    <row r="147" spans="1:9" ht="14.25" customHeight="1">
      <c r="A147" s="32">
        <v>4</v>
      </c>
      <c r="B147" s="8" t="s">
        <v>219</v>
      </c>
      <c r="C147" s="8"/>
      <c r="D147" s="8" t="s">
        <v>235</v>
      </c>
      <c r="E147" s="8" t="s">
        <v>218</v>
      </c>
      <c r="F147" s="52">
        <v>148.56</v>
      </c>
      <c r="G147" s="61">
        <v>4</v>
      </c>
      <c r="H147" s="28"/>
      <c r="I147" s="42"/>
    </row>
    <row r="148" spans="1:9" ht="14.25" customHeight="1">
      <c r="A148" s="53"/>
      <c r="B148" s="122"/>
      <c r="C148" s="97"/>
      <c r="D148" s="122"/>
      <c r="E148" s="98"/>
      <c r="F148" s="42"/>
      <c r="G148" s="42"/>
      <c r="H148" s="28"/>
      <c r="I148" s="42"/>
    </row>
    <row r="149" spans="1:9" ht="14.25" customHeight="1">
      <c r="A149" s="53"/>
      <c r="B149" s="122"/>
      <c r="C149" s="97"/>
      <c r="D149" s="122"/>
      <c r="E149" s="98"/>
      <c r="F149" s="42"/>
      <c r="G149" s="42"/>
      <c r="H149" s="28"/>
      <c r="I149" s="42"/>
    </row>
    <row r="150" spans="1:9" ht="14.25" customHeight="1">
      <c r="A150" s="156" t="s">
        <v>25</v>
      </c>
      <c r="B150" s="157"/>
      <c r="C150" s="157"/>
      <c r="D150" s="157"/>
      <c r="E150" s="157"/>
      <c r="F150" s="158"/>
      <c r="G150" s="92"/>
      <c r="H150" s="92"/>
      <c r="I150" s="92"/>
    </row>
    <row r="151" spans="1:9" ht="14.25" customHeight="1">
      <c r="A151" s="7" t="s">
        <v>0</v>
      </c>
      <c r="B151" s="17" t="s">
        <v>1</v>
      </c>
      <c r="C151" s="9" t="s">
        <v>18</v>
      </c>
      <c r="D151" s="9" t="s">
        <v>7</v>
      </c>
      <c r="E151" s="17" t="s">
        <v>2</v>
      </c>
      <c r="F151" s="24" t="s">
        <v>11</v>
      </c>
      <c r="G151" s="25" t="s">
        <v>10</v>
      </c>
      <c r="H151" s="25" t="s">
        <v>8</v>
      </c>
      <c r="I151" s="40" t="s">
        <v>9</v>
      </c>
    </row>
    <row r="152" spans="1:9" ht="14.25" customHeight="1">
      <c r="A152" s="7">
        <v>1</v>
      </c>
      <c r="B152" s="69" t="s">
        <v>190</v>
      </c>
      <c r="C152" s="7"/>
      <c r="D152" s="7" t="s">
        <v>52</v>
      </c>
      <c r="E152" s="7" t="s">
        <v>191</v>
      </c>
      <c r="F152" s="40">
        <v>154.62</v>
      </c>
      <c r="G152" s="40">
        <v>5</v>
      </c>
      <c r="H152" s="25">
        <f>SUM(F152:G152)</f>
        <v>159.62</v>
      </c>
      <c r="I152" s="61">
        <v>1</v>
      </c>
    </row>
    <row r="153" spans="1:9" ht="14.25" customHeight="1">
      <c r="A153" s="7">
        <v>2</v>
      </c>
      <c r="B153" s="112" t="s">
        <v>175</v>
      </c>
      <c r="C153" s="69"/>
      <c r="D153" s="69" t="s">
        <v>112</v>
      </c>
      <c r="E153" s="8" t="s">
        <v>176</v>
      </c>
      <c r="F153" s="40">
        <v>136.5</v>
      </c>
      <c r="G153" s="40">
        <v>9</v>
      </c>
      <c r="H153" s="25">
        <f>SUM(F153:G153)</f>
        <v>145.5</v>
      </c>
      <c r="I153" s="61">
        <v>2</v>
      </c>
    </row>
    <row r="154" spans="1:9" ht="14.25" customHeight="1">
      <c r="A154" s="94"/>
      <c r="B154" s="13"/>
      <c r="C154" s="91"/>
      <c r="D154" s="13"/>
      <c r="E154" s="13"/>
      <c r="F154" s="54"/>
      <c r="G154" s="42"/>
      <c r="H154" s="71"/>
      <c r="I154" s="71"/>
    </row>
    <row r="155" spans="1:11" ht="14.25" customHeight="1">
      <c r="A155" s="156" t="s">
        <v>26</v>
      </c>
      <c r="B155" s="157"/>
      <c r="C155" s="157"/>
      <c r="D155" s="157"/>
      <c r="E155" s="157"/>
      <c r="F155" s="158"/>
      <c r="G155" s="92"/>
      <c r="H155" s="92"/>
      <c r="I155" s="92"/>
      <c r="K155" s="4" t="s">
        <v>3</v>
      </c>
    </row>
    <row r="156" spans="1:9" ht="14.25" customHeight="1">
      <c r="A156" s="7" t="s">
        <v>0</v>
      </c>
      <c r="B156" s="17" t="s">
        <v>1</v>
      </c>
      <c r="C156" s="9" t="s">
        <v>18</v>
      </c>
      <c r="D156" s="9" t="s">
        <v>7</v>
      </c>
      <c r="E156" s="17" t="s">
        <v>2</v>
      </c>
      <c r="F156" s="24" t="s">
        <v>11</v>
      </c>
      <c r="G156" s="25" t="s">
        <v>10</v>
      </c>
      <c r="H156" s="25" t="s">
        <v>8</v>
      </c>
      <c r="I156" s="40" t="s">
        <v>9</v>
      </c>
    </row>
    <row r="157" spans="1:9" ht="14.25" customHeight="1">
      <c r="A157" s="7">
        <v>1</v>
      </c>
      <c r="B157" s="8" t="s">
        <v>164</v>
      </c>
      <c r="C157" s="8" t="s">
        <v>165</v>
      </c>
      <c r="D157" s="8" t="s">
        <v>52</v>
      </c>
      <c r="E157" s="8" t="s">
        <v>166</v>
      </c>
      <c r="F157" s="40">
        <v>153.5</v>
      </c>
      <c r="G157" s="40">
        <v>9</v>
      </c>
      <c r="H157" s="25">
        <f>SUM(F157:G157)</f>
        <v>162.5</v>
      </c>
      <c r="I157" s="61">
        <v>1</v>
      </c>
    </row>
    <row r="158" spans="1:9" ht="14.25" customHeight="1">
      <c r="A158" s="7">
        <v>2</v>
      </c>
      <c r="B158" s="69" t="s">
        <v>126</v>
      </c>
      <c r="C158" s="69"/>
      <c r="D158" s="69" t="s">
        <v>64</v>
      </c>
      <c r="E158" s="69" t="s">
        <v>102</v>
      </c>
      <c r="F158" s="40">
        <v>157.37</v>
      </c>
      <c r="G158" s="40">
        <v>5</v>
      </c>
      <c r="H158" s="25">
        <f>SUM(F158:G158)</f>
        <v>162.37</v>
      </c>
      <c r="I158" s="61">
        <v>2</v>
      </c>
    </row>
    <row r="159" spans="1:10" ht="14.25" customHeight="1">
      <c r="A159" s="7">
        <v>3</v>
      </c>
      <c r="B159" s="69" t="s">
        <v>146</v>
      </c>
      <c r="C159" s="7"/>
      <c r="D159" s="7" t="s">
        <v>64</v>
      </c>
      <c r="E159" s="7" t="s">
        <v>145</v>
      </c>
      <c r="F159" s="40"/>
      <c r="G159" s="40">
        <v>1</v>
      </c>
      <c r="H159" s="25">
        <f>SUM(F159:G159)</f>
        <v>1</v>
      </c>
      <c r="I159" s="61">
        <v>3</v>
      </c>
      <c r="J159" s="4" t="s">
        <v>3</v>
      </c>
    </row>
    <row r="160" spans="1:9" ht="14.25" customHeight="1">
      <c r="A160" s="13"/>
      <c r="B160" s="13"/>
      <c r="C160" s="13"/>
      <c r="D160" s="13"/>
      <c r="E160" s="13"/>
      <c r="F160" s="42"/>
      <c r="G160" s="42"/>
      <c r="H160" s="81"/>
      <c r="I160" s="42"/>
    </row>
    <row r="161" spans="1:9" ht="14.25" customHeight="1">
      <c r="A161" s="156" t="s">
        <v>21</v>
      </c>
      <c r="B161" s="157"/>
      <c r="C161" s="157"/>
      <c r="D161" s="157"/>
      <c r="E161" s="157"/>
      <c r="F161" s="158"/>
      <c r="G161" s="92"/>
      <c r="H161" s="92"/>
      <c r="I161" s="92"/>
    </row>
    <row r="162" spans="1:9" ht="14.25" customHeight="1">
      <c r="A162" s="7" t="s">
        <v>0</v>
      </c>
      <c r="B162" s="17" t="s">
        <v>1</v>
      </c>
      <c r="C162" s="9" t="s">
        <v>18</v>
      </c>
      <c r="D162" s="9" t="s">
        <v>7</v>
      </c>
      <c r="E162" s="17" t="s">
        <v>2</v>
      </c>
      <c r="F162" s="24" t="s">
        <v>11</v>
      </c>
      <c r="G162" s="25" t="s">
        <v>10</v>
      </c>
      <c r="H162" s="25" t="s">
        <v>8</v>
      </c>
      <c r="I162" s="40" t="s">
        <v>9</v>
      </c>
    </row>
    <row r="163" spans="1:9" ht="14.25" customHeight="1">
      <c r="A163" s="7">
        <v>1</v>
      </c>
      <c r="B163" s="123" t="s">
        <v>161</v>
      </c>
      <c r="C163" s="124" t="s">
        <v>160</v>
      </c>
      <c r="D163" s="124" t="s">
        <v>64</v>
      </c>
      <c r="E163" s="124" t="s">
        <v>162</v>
      </c>
      <c r="F163" s="40">
        <v>159.45</v>
      </c>
      <c r="G163" s="40">
        <v>7</v>
      </c>
      <c r="H163" s="25">
        <f>SUM(F163:G163)</f>
        <v>166.45</v>
      </c>
      <c r="I163" s="61">
        <v>1</v>
      </c>
    </row>
    <row r="164" spans="1:9" ht="14.25" customHeight="1">
      <c r="A164" s="7">
        <v>2</v>
      </c>
      <c r="B164" s="7" t="s">
        <v>211</v>
      </c>
      <c r="C164" s="7"/>
      <c r="D164" s="7" t="s">
        <v>64</v>
      </c>
      <c r="E164" s="7" t="s">
        <v>212</v>
      </c>
      <c r="F164" s="119">
        <v>0</v>
      </c>
      <c r="G164" s="40">
        <v>5</v>
      </c>
      <c r="H164" s="25">
        <f>SUM(F164:G164)</f>
        <v>5</v>
      </c>
      <c r="I164" s="61">
        <v>2</v>
      </c>
    </row>
    <row r="165" spans="1:9" ht="14.25" customHeight="1">
      <c r="A165" s="13"/>
      <c r="B165" s="118"/>
      <c r="C165" s="118"/>
      <c r="D165" s="118"/>
      <c r="E165" s="113"/>
      <c r="F165" s="119"/>
      <c r="G165" s="40"/>
      <c r="H165" s="28"/>
      <c r="I165" s="42"/>
    </row>
    <row r="166" spans="1:9" ht="14.25" customHeight="1">
      <c r="A166" s="156" t="s">
        <v>30</v>
      </c>
      <c r="B166" s="157"/>
      <c r="C166" s="157"/>
      <c r="D166" s="157"/>
      <c r="E166" s="157"/>
      <c r="F166" s="158"/>
      <c r="G166" s="92"/>
      <c r="H166" s="81"/>
      <c r="I166" s="42"/>
    </row>
    <row r="167" spans="1:9" ht="14.25" customHeight="1">
      <c r="A167" s="7" t="s">
        <v>0</v>
      </c>
      <c r="B167" s="17" t="s">
        <v>1</v>
      </c>
      <c r="C167" s="9" t="s">
        <v>18</v>
      </c>
      <c r="D167" s="9" t="s">
        <v>7</v>
      </c>
      <c r="E167" s="17" t="s">
        <v>2</v>
      </c>
      <c r="F167" s="24" t="s">
        <v>11</v>
      </c>
      <c r="G167" s="25" t="s">
        <v>9</v>
      </c>
      <c r="H167" s="81"/>
      <c r="I167" s="42"/>
    </row>
    <row r="168" spans="1:9" ht="14.25" customHeight="1">
      <c r="A168" s="32">
        <v>1</v>
      </c>
      <c r="B168" s="8" t="s">
        <v>225</v>
      </c>
      <c r="C168" s="8" t="s">
        <v>180</v>
      </c>
      <c r="D168" s="8" t="s">
        <v>74</v>
      </c>
      <c r="E168" s="8" t="s">
        <v>226</v>
      </c>
      <c r="F168" s="52">
        <v>165.49</v>
      </c>
      <c r="G168" s="61">
        <v>1</v>
      </c>
      <c r="H168" s="81"/>
      <c r="I168" s="42"/>
    </row>
    <row r="169" spans="1:9" ht="14.25" customHeight="1">
      <c r="A169" s="32">
        <v>2</v>
      </c>
      <c r="B169" s="69" t="s">
        <v>155</v>
      </c>
      <c r="C169" s="69" t="s">
        <v>132</v>
      </c>
      <c r="D169" s="69" t="s">
        <v>133</v>
      </c>
      <c r="E169" s="8" t="s">
        <v>134</v>
      </c>
      <c r="F169" s="52">
        <v>164.5</v>
      </c>
      <c r="G169" s="61">
        <v>2</v>
      </c>
      <c r="H169" s="81"/>
      <c r="I169" s="42"/>
    </row>
    <row r="170" spans="1:9" ht="14.25" customHeight="1">
      <c r="A170" s="32">
        <v>3</v>
      </c>
      <c r="B170" s="113" t="s">
        <v>164</v>
      </c>
      <c r="C170" s="113" t="s">
        <v>165</v>
      </c>
      <c r="D170" s="113" t="s">
        <v>52</v>
      </c>
      <c r="E170" s="113" t="s">
        <v>166</v>
      </c>
      <c r="F170" s="52">
        <v>161.33</v>
      </c>
      <c r="G170" s="61">
        <v>3</v>
      </c>
      <c r="H170" s="81"/>
      <c r="I170" s="42"/>
    </row>
    <row r="171" spans="1:9" ht="14.25" customHeight="1">
      <c r="A171" s="34"/>
      <c r="B171" s="116"/>
      <c r="C171" s="116"/>
      <c r="D171" s="116"/>
      <c r="E171" s="116"/>
      <c r="F171" s="54"/>
      <c r="G171" s="42"/>
      <c r="H171" s="81"/>
      <c r="I171" s="42"/>
    </row>
    <row r="172" spans="1:9" ht="14.25" customHeight="1">
      <c r="A172" s="34"/>
      <c r="B172" s="116"/>
      <c r="C172" s="116"/>
      <c r="D172" s="116"/>
      <c r="E172" s="116"/>
      <c r="F172" s="54"/>
      <c r="G172" s="42"/>
      <c r="H172" s="81"/>
      <c r="I172" s="42"/>
    </row>
    <row r="173" spans="1:9" ht="14.25" customHeight="1">
      <c r="A173" s="13"/>
      <c r="B173" s="13"/>
      <c r="C173" s="13"/>
      <c r="D173" s="13"/>
      <c r="E173" s="13"/>
      <c r="F173" s="42"/>
      <c r="G173" s="42"/>
      <c r="H173" s="81"/>
      <c r="I173" s="42"/>
    </row>
    <row r="174" spans="1:9" ht="14.25" customHeight="1">
      <c r="A174" s="156" t="s">
        <v>40</v>
      </c>
      <c r="B174" s="157"/>
      <c r="C174" s="157"/>
      <c r="D174" s="157"/>
      <c r="E174" s="157"/>
      <c r="F174" s="158"/>
      <c r="G174" s="92"/>
      <c r="H174" s="81"/>
      <c r="I174" s="42"/>
    </row>
    <row r="175" spans="1:9" ht="14.25" customHeight="1">
      <c r="A175" s="7" t="s">
        <v>0</v>
      </c>
      <c r="B175" s="17" t="s">
        <v>1</v>
      </c>
      <c r="C175" s="9" t="s">
        <v>18</v>
      </c>
      <c r="D175" s="9" t="s">
        <v>7</v>
      </c>
      <c r="E175" s="17" t="s">
        <v>2</v>
      </c>
      <c r="F175" s="24" t="s">
        <v>11</v>
      </c>
      <c r="G175" s="25" t="s">
        <v>9</v>
      </c>
      <c r="H175" s="81"/>
      <c r="I175" s="42"/>
    </row>
    <row r="176" spans="1:9" ht="14.25" customHeight="1">
      <c r="A176" s="32">
        <v>1</v>
      </c>
      <c r="B176" s="106" t="s">
        <v>119</v>
      </c>
      <c r="C176" s="106" t="s">
        <v>71</v>
      </c>
      <c r="D176" s="106" t="s">
        <v>95</v>
      </c>
      <c r="E176" s="106" t="s">
        <v>96</v>
      </c>
      <c r="F176" s="52">
        <v>130.08</v>
      </c>
      <c r="G176" s="61">
        <v>1</v>
      </c>
      <c r="H176" s="81"/>
      <c r="I176" s="42"/>
    </row>
    <row r="177" spans="1:9" ht="14.25" customHeight="1">
      <c r="A177" s="32">
        <v>2</v>
      </c>
      <c r="B177" s="69" t="s">
        <v>187</v>
      </c>
      <c r="C177" s="8"/>
      <c r="D177" s="8" t="s">
        <v>188</v>
      </c>
      <c r="E177" s="8" t="s">
        <v>189</v>
      </c>
      <c r="F177" s="52">
        <v>130.06</v>
      </c>
      <c r="G177" s="61">
        <v>2</v>
      </c>
      <c r="H177" s="81"/>
      <c r="I177" s="42"/>
    </row>
    <row r="178" spans="1:9" ht="14.25" customHeight="1">
      <c r="A178" s="32">
        <v>3</v>
      </c>
      <c r="B178" s="69" t="s">
        <v>80</v>
      </c>
      <c r="C178" s="69"/>
      <c r="D178" s="69" t="s">
        <v>64</v>
      </c>
      <c r="E178" s="8" t="s">
        <v>151</v>
      </c>
      <c r="F178" s="52">
        <v>129.86</v>
      </c>
      <c r="G178" s="61">
        <v>3</v>
      </c>
      <c r="H178" s="81"/>
      <c r="I178" s="42"/>
    </row>
    <row r="179" spans="1:9" ht="14.25" customHeight="1">
      <c r="A179" s="32">
        <v>4</v>
      </c>
      <c r="B179" s="69" t="s">
        <v>172</v>
      </c>
      <c r="C179" s="69" t="s">
        <v>75</v>
      </c>
      <c r="D179" s="69" t="s">
        <v>45</v>
      </c>
      <c r="E179" s="69" t="s">
        <v>173</v>
      </c>
      <c r="F179" s="52"/>
      <c r="G179" s="61"/>
      <c r="H179" s="81"/>
      <c r="I179" s="42"/>
    </row>
    <row r="180" spans="1:9" ht="14.25" customHeight="1">
      <c r="A180" s="32">
        <v>5</v>
      </c>
      <c r="B180" s="8" t="s">
        <v>156</v>
      </c>
      <c r="C180" s="69"/>
      <c r="D180" s="69" t="s">
        <v>64</v>
      </c>
      <c r="E180" s="8" t="s">
        <v>138</v>
      </c>
      <c r="F180" s="52"/>
      <c r="G180" s="61"/>
      <c r="H180" s="81"/>
      <c r="I180" s="42"/>
    </row>
    <row r="181" spans="1:9" ht="14.25" customHeight="1">
      <c r="A181" s="32">
        <v>6</v>
      </c>
      <c r="B181" s="8" t="s">
        <v>196</v>
      </c>
      <c r="C181" s="69" t="s">
        <v>132</v>
      </c>
      <c r="D181" s="69" t="s">
        <v>133</v>
      </c>
      <c r="E181" s="8" t="s">
        <v>197</v>
      </c>
      <c r="F181" s="52"/>
      <c r="G181" s="61"/>
      <c r="H181" s="81"/>
      <c r="I181" s="42"/>
    </row>
    <row r="182" spans="1:9" ht="14.25" customHeight="1">
      <c r="A182" s="32">
        <v>7</v>
      </c>
      <c r="B182" s="69" t="s">
        <v>79</v>
      </c>
      <c r="C182" s="69" t="s">
        <v>113</v>
      </c>
      <c r="D182" s="69" t="s">
        <v>114</v>
      </c>
      <c r="E182" s="69" t="s">
        <v>108</v>
      </c>
      <c r="F182" s="52"/>
      <c r="G182" s="61"/>
      <c r="H182" s="81"/>
      <c r="I182" s="42"/>
    </row>
    <row r="183" spans="1:9" ht="14.25" customHeight="1">
      <c r="A183" s="32">
        <v>8</v>
      </c>
      <c r="B183" s="69" t="s">
        <v>47</v>
      </c>
      <c r="C183" s="69"/>
      <c r="D183" s="112" t="s">
        <v>48</v>
      </c>
      <c r="E183" s="112" t="s">
        <v>49</v>
      </c>
      <c r="F183" s="52"/>
      <c r="G183" s="61"/>
      <c r="H183" s="81"/>
      <c r="I183" s="42"/>
    </row>
    <row r="184" spans="1:9" ht="14.25" customHeight="1">
      <c r="A184" s="32">
        <v>9</v>
      </c>
      <c r="B184" s="120" t="s">
        <v>63</v>
      </c>
      <c r="C184" s="120" t="s">
        <v>160</v>
      </c>
      <c r="D184" s="120" t="s">
        <v>64</v>
      </c>
      <c r="E184" s="120" t="s">
        <v>53</v>
      </c>
      <c r="F184" s="52"/>
      <c r="G184" s="61"/>
      <c r="H184" s="81"/>
      <c r="I184" s="42"/>
    </row>
    <row r="185" spans="1:9" ht="14.25" customHeight="1">
      <c r="A185" s="32">
        <v>10</v>
      </c>
      <c r="B185" s="32" t="s">
        <v>183</v>
      </c>
      <c r="C185" s="7"/>
      <c r="D185" s="32" t="s">
        <v>64</v>
      </c>
      <c r="E185" s="32" t="s">
        <v>184</v>
      </c>
      <c r="F185" s="52"/>
      <c r="G185" s="61"/>
      <c r="H185" s="81"/>
      <c r="I185" s="42"/>
    </row>
    <row r="186" spans="1:9" ht="14.25" customHeight="1">
      <c r="A186" s="32">
        <v>11</v>
      </c>
      <c r="B186" s="112" t="s">
        <v>175</v>
      </c>
      <c r="C186" s="69"/>
      <c r="D186" s="69" t="s">
        <v>112</v>
      </c>
      <c r="E186" s="8" t="s">
        <v>176</v>
      </c>
      <c r="F186" s="52"/>
      <c r="G186" s="61"/>
      <c r="H186" s="81"/>
      <c r="I186" s="42"/>
    </row>
    <row r="187" spans="1:9" ht="14.25" customHeight="1">
      <c r="A187" s="32">
        <v>12</v>
      </c>
      <c r="B187" s="106" t="s">
        <v>224</v>
      </c>
      <c r="C187" s="106"/>
      <c r="D187" s="106" t="s">
        <v>131</v>
      </c>
      <c r="E187" s="106" t="s">
        <v>232</v>
      </c>
      <c r="F187" s="52"/>
      <c r="G187" s="61"/>
      <c r="H187" s="81"/>
      <c r="I187" s="42"/>
    </row>
    <row r="188" spans="1:9" ht="14.25" customHeight="1">
      <c r="A188" s="32">
        <v>13</v>
      </c>
      <c r="B188" s="106" t="s">
        <v>239</v>
      </c>
      <c r="C188" s="106"/>
      <c r="D188" s="106" t="s">
        <v>64</v>
      </c>
      <c r="E188" s="106" t="s">
        <v>213</v>
      </c>
      <c r="F188" s="52"/>
      <c r="G188" s="40"/>
      <c r="H188" s="81"/>
      <c r="I188" s="42"/>
    </row>
    <row r="189" spans="1:9" ht="14.25" customHeight="1">
      <c r="A189" s="13"/>
      <c r="B189" s="13"/>
      <c r="C189" s="13"/>
      <c r="D189" s="13"/>
      <c r="E189" s="13"/>
      <c r="F189" s="42"/>
      <c r="G189" s="42"/>
      <c r="H189" s="81"/>
      <c r="I189" s="42"/>
    </row>
    <row r="190" spans="1:9" ht="14.25" customHeight="1">
      <c r="A190" s="156" t="s">
        <v>41</v>
      </c>
      <c r="B190" s="157"/>
      <c r="C190" s="157"/>
      <c r="D190" s="157"/>
      <c r="E190" s="157"/>
      <c r="F190" s="158"/>
      <c r="G190" s="92"/>
      <c r="H190" s="81"/>
      <c r="I190" s="42"/>
    </row>
    <row r="191" spans="1:9" ht="14.25" customHeight="1">
      <c r="A191" s="7" t="s">
        <v>0</v>
      </c>
      <c r="B191" s="17" t="s">
        <v>1</v>
      </c>
      <c r="C191" s="9" t="s">
        <v>18</v>
      </c>
      <c r="D191" s="9" t="s">
        <v>7</v>
      </c>
      <c r="E191" s="17" t="s">
        <v>2</v>
      </c>
      <c r="F191" s="24" t="s">
        <v>11</v>
      </c>
      <c r="G191" s="25" t="s">
        <v>9</v>
      </c>
      <c r="H191" s="81"/>
      <c r="I191" s="42"/>
    </row>
    <row r="192" spans="1:9" ht="14.25" customHeight="1">
      <c r="A192" s="32">
        <v>1</v>
      </c>
      <c r="B192" s="8" t="s">
        <v>164</v>
      </c>
      <c r="C192" s="8" t="s">
        <v>165</v>
      </c>
      <c r="D192" s="8" t="s">
        <v>52</v>
      </c>
      <c r="E192" s="8" t="s">
        <v>166</v>
      </c>
      <c r="F192" s="52">
        <v>140.07</v>
      </c>
      <c r="G192" s="61">
        <v>1</v>
      </c>
      <c r="H192" s="81"/>
      <c r="I192" s="42"/>
    </row>
    <row r="193" spans="1:9" ht="14.25" customHeight="1">
      <c r="A193" s="32">
        <v>2</v>
      </c>
      <c r="B193" s="69" t="s">
        <v>128</v>
      </c>
      <c r="C193" s="69"/>
      <c r="D193" s="69" t="s">
        <v>64</v>
      </c>
      <c r="E193" s="69" t="s">
        <v>68</v>
      </c>
      <c r="F193" s="52">
        <v>139.48</v>
      </c>
      <c r="G193" s="61">
        <v>2</v>
      </c>
      <c r="H193" s="81"/>
      <c r="I193" s="42"/>
    </row>
    <row r="194" spans="1:9" ht="14.25" customHeight="1">
      <c r="A194" s="32">
        <v>3</v>
      </c>
      <c r="B194" s="69" t="s">
        <v>158</v>
      </c>
      <c r="C194" s="69"/>
      <c r="D194" s="69" t="s">
        <v>48</v>
      </c>
      <c r="E194" s="111" t="s">
        <v>143</v>
      </c>
      <c r="F194" s="52">
        <v>138.5</v>
      </c>
      <c r="G194" s="61">
        <v>3</v>
      </c>
      <c r="H194" s="81"/>
      <c r="I194" s="42"/>
    </row>
    <row r="195" spans="1:9" ht="14.25" customHeight="1">
      <c r="A195" s="32">
        <v>4</v>
      </c>
      <c r="B195" s="106" t="s">
        <v>161</v>
      </c>
      <c r="C195" s="120" t="s">
        <v>160</v>
      </c>
      <c r="D195" s="120" t="s">
        <v>64</v>
      </c>
      <c r="E195" s="120" t="s">
        <v>162</v>
      </c>
      <c r="F195" s="52"/>
      <c r="G195" s="61"/>
      <c r="H195" s="81"/>
      <c r="I195" s="42"/>
    </row>
    <row r="196" spans="1:9" ht="14.25" customHeight="1">
      <c r="A196" s="32">
        <v>5</v>
      </c>
      <c r="B196" s="7" t="s">
        <v>181</v>
      </c>
      <c r="C196" s="33"/>
      <c r="D196" s="32" t="s">
        <v>64</v>
      </c>
      <c r="E196" s="7" t="s">
        <v>182</v>
      </c>
      <c r="F196" s="52"/>
      <c r="G196" s="61"/>
      <c r="H196" s="81"/>
      <c r="I196" s="42"/>
    </row>
    <row r="197" spans="1:9" ht="14.25" customHeight="1">
      <c r="A197" s="32">
        <v>6</v>
      </c>
      <c r="B197" s="8" t="s">
        <v>205</v>
      </c>
      <c r="C197" s="69" t="s">
        <v>76</v>
      </c>
      <c r="D197" s="69" t="s">
        <v>206</v>
      </c>
      <c r="E197" s="8" t="s">
        <v>207</v>
      </c>
      <c r="F197" s="52"/>
      <c r="G197" s="61"/>
      <c r="H197" s="81"/>
      <c r="I197" s="42"/>
    </row>
    <row r="198" spans="1:9" ht="14.25" customHeight="1">
      <c r="A198" s="32">
        <v>7</v>
      </c>
      <c r="B198" s="69" t="s">
        <v>192</v>
      </c>
      <c r="C198" s="69" t="s">
        <v>195</v>
      </c>
      <c r="D198" s="69" t="s">
        <v>193</v>
      </c>
      <c r="E198" s="69" t="s">
        <v>194</v>
      </c>
      <c r="F198" s="52"/>
      <c r="G198" s="61"/>
      <c r="H198" s="81"/>
      <c r="I198" s="42"/>
    </row>
    <row r="199" spans="1:9" ht="14.25" customHeight="1">
      <c r="A199" s="95"/>
      <c r="B199" s="98"/>
      <c r="C199" s="98"/>
      <c r="D199" s="98"/>
      <c r="E199" s="98"/>
      <c r="F199" s="54"/>
      <c r="G199" s="100"/>
      <c r="H199" s="81"/>
      <c r="I199" s="42"/>
    </row>
    <row r="200" spans="1:9" ht="14.25" customHeight="1">
      <c r="A200" s="156" t="s">
        <v>42</v>
      </c>
      <c r="B200" s="157"/>
      <c r="C200" s="157"/>
      <c r="D200" s="157"/>
      <c r="E200" s="157"/>
      <c r="F200" s="158"/>
      <c r="G200" s="92"/>
      <c r="H200" s="81"/>
      <c r="I200" s="42"/>
    </row>
    <row r="201" spans="1:9" ht="14.25" customHeight="1">
      <c r="A201" s="7" t="s">
        <v>0</v>
      </c>
      <c r="B201" s="17" t="s">
        <v>1</v>
      </c>
      <c r="C201" s="9" t="s">
        <v>18</v>
      </c>
      <c r="D201" s="9" t="s">
        <v>7</v>
      </c>
      <c r="E201" s="17" t="s">
        <v>2</v>
      </c>
      <c r="F201" s="24" t="s">
        <v>11</v>
      </c>
      <c r="G201" s="25" t="s">
        <v>9</v>
      </c>
      <c r="H201" s="81"/>
      <c r="I201" s="42"/>
    </row>
    <row r="202" spans="1:9" ht="14.25" customHeight="1">
      <c r="A202" s="32">
        <v>1</v>
      </c>
      <c r="B202" s="69" t="s">
        <v>211</v>
      </c>
      <c r="C202" s="69"/>
      <c r="D202" s="69" t="s">
        <v>64</v>
      </c>
      <c r="E202" s="69" t="s">
        <v>212</v>
      </c>
      <c r="F202" s="52"/>
      <c r="G202" s="61">
        <v>1</v>
      </c>
      <c r="H202" s="81"/>
      <c r="I202" s="42"/>
    </row>
    <row r="203" spans="1:9" ht="14.25" customHeight="1">
      <c r="A203" s="32">
        <v>2</v>
      </c>
      <c r="B203" s="69" t="s">
        <v>126</v>
      </c>
      <c r="C203" s="69"/>
      <c r="D203" s="69" t="s">
        <v>64</v>
      </c>
      <c r="E203" s="69" t="s">
        <v>102</v>
      </c>
      <c r="F203" s="52"/>
      <c r="G203" s="61">
        <v>2</v>
      </c>
      <c r="H203" s="81"/>
      <c r="I203" s="42"/>
    </row>
    <row r="204" spans="1:9" ht="14.25" customHeight="1">
      <c r="A204" s="32">
        <v>3</v>
      </c>
      <c r="B204" s="7" t="s">
        <v>220</v>
      </c>
      <c r="C204" s="7" t="s">
        <v>76</v>
      </c>
      <c r="D204" s="7" t="s">
        <v>221</v>
      </c>
      <c r="E204" s="7" t="s">
        <v>24</v>
      </c>
      <c r="F204" s="52"/>
      <c r="G204" s="61">
        <v>3</v>
      </c>
      <c r="H204" s="81"/>
      <c r="I204" s="42"/>
    </row>
    <row r="205" spans="1:9" ht="14.25" customHeight="1">
      <c r="A205" s="32"/>
      <c r="B205" s="69"/>
      <c r="C205" s="69"/>
      <c r="D205" s="69"/>
      <c r="E205" s="69"/>
      <c r="F205" s="52"/>
      <c r="G205" s="61"/>
      <c r="H205" s="81"/>
      <c r="I205" s="42"/>
    </row>
    <row r="206" spans="1:9" ht="14.25" customHeight="1">
      <c r="A206" s="95"/>
      <c r="B206" s="97"/>
      <c r="C206" s="97"/>
      <c r="D206" s="97"/>
      <c r="E206" s="97"/>
      <c r="F206" s="105"/>
      <c r="G206" s="40"/>
      <c r="H206" s="81"/>
      <c r="I206" s="42"/>
    </row>
    <row r="207" spans="1:9" ht="14.25" customHeight="1">
      <c r="A207" s="156" t="s">
        <v>23</v>
      </c>
      <c r="B207" s="157"/>
      <c r="C207" s="157"/>
      <c r="D207" s="157"/>
      <c r="E207" s="157"/>
      <c r="F207" s="158"/>
      <c r="G207" s="92"/>
      <c r="H207" s="92"/>
      <c r="I207" s="92"/>
    </row>
    <row r="208" spans="1:9" ht="14.25" customHeight="1">
      <c r="A208" s="7" t="s">
        <v>0</v>
      </c>
      <c r="B208" s="17" t="s">
        <v>1</v>
      </c>
      <c r="C208" s="9" t="s">
        <v>18</v>
      </c>
      <c r="D208" s="9" t="s">
        <v>7</v>
      </c>
      <c r="E208" s="17" t="s">
        <v>2</v>
      </c>
      <c r="F208" s="24" t="s">
        <v>11</v>
      </c>
      <c r="G208" s="25" t="s">
        <v>10</v>
      </c>
      <c r="H208" s="25" t="s">
        <v>8</v>
      </c>
      <c r="I208" s="40" t="s">
        <v>9</v>
      </c>
    </row>
    <row r="209" spans="1:9" ht="14.25" customHeight="1">
      <c r="A209" s="7">
        <v>1</v>
      </c>
      <c r="B209" s="106" t="s">
        <v>119</v>
      </c>
      <c r="C209" s="106" t="s">
        <v>71</v>
      </c>
      <c r="D209" s="106" t="s">
        <v>95</v>
      </c>
      <c r="E209" s="106" t="s">
        <v>96</v>
      </c>
      <c r="F209" s="52">
        <v>109.29</v>
      </c>
      <c r="G209" s="40">
        <v>10</v>
      </c>
      <c r="H209" s="16">
        <f aca="true" t="shared" si="2" ref="H209:H217">SUM(F209:G209)</f>
        <v>119.29</v>
      </c>
      <c r="I209" s="61">
        <v>1</v>
      </c>
    </row>
    <row r="210" spans="1:9" ht="14.25" customHeight="1">
      <c r="A210" s="7">
        <v>2</v>
      </c>
      <c r="B210" s="69" t="s">
        <v>121</v>
      </c>
      <c r="C210" s="69"/>
      <c r="D210" s="69" t="s">
        <v>64</v>
      </c>
      <c r="E210" s="69" t="s">
        <v>111</v>
      </c>
      <c r="F210" s="40">
        <v>106.64</v>
      </c>
      <c r="G210" s="40">
        <v>10</v>
      </c>
      <c r="H210" s="16">
        <f t="shared" si="2"/>
        <v>116.64</v>
      </c>
      <c r="I210" s="61">
        <v>2</v>
      </c>
    </row>
    <row r="211" spans="1:9" ht="14.25" customHeight="1">
      <c r="A211" s="7">
        <v>3</v>
      </c>
      <c r="B211" s="69" t="s">
        <v>158</v>
      </c>
      <c r="C211" s="69"/>
      <c r="D211" s="69" t="s">
        <v>48</v>
      </c>
      <c r="E211" s="111" t="s">
        <v>143</v>
      </c>
      <c r="F211" s="40">
        <v>102.76</v>
      </c>
      <c r="G211" s="40">
        <v>7</v>
      </c>
      <c r="H211" s="16">
        <f t="shared" si="2"/>
        <v>109.76</v>
      </c>
      <c r="I211" s="61">
        <v>3</v>
      </c>
    </row>
    <row r="212" spans="1:9" ht="14.25" customHeight="1">
      <c r="A212" s="7">
        <v>4</v>
      </c>
      <c r="B212" s="69" t="s">
        <v>190</v>
      </c>
      <c r="C212" s="7"/>
      <c r="D212" s="7" t="s">
        <v>52</v>
      </c>
      <c r="E212" s="7" t="s">
        <v>191</v>
      </c>
      <c r="F212" s="40"/>
      <c r="G212" s="40"/>
      <c r="H212" s="16">
        <f t="shared" si="2"/>
        <v>0</v>
      </c>
      <c r="I212" s="61"/>
    </row>
    <row r="213" spans="1:9" ht="14.25" customHeight="1">
      <c r="A213" s="7">
        <v>5</v>
      </c>
      <c r="B213" s="69" t="s">
        <v>126</v>
      </c>
      <c r="C213" s="69"/>
      <c r="D213" s="69" t="s">
        <v>64</v>
      </c>
      <c r="E213" s="69" t="s">
        <v>102</v>
      </c>
      <c r="F213" s="40"/>
      <c r="G213" s="40"/>
      <c r="H213" s="16">
        <f t="shared" si="2"/>
        <v>0</v>
      </c>
      <c r="I213" s="61"/>
    </row>
    <row r="214" spans="1:9" ht="14.25" customHeight="1">
      <c r="A214" s="7">
        <v>6</v>
      </c>
      <c r="B214" s="69" t="s">
        <v>125</v>
      </c>
      <c r="C214" s="69"/>
      <c r="D214" s="69" t="s">
        <v>112</v>
      </c>
      <c r="E214" s="69" t="s">
        <v>109</v>
      </c>
      <c r="F214" s="107"/>
      <c r="G214" s="11"/>
      <c r="H214" s="16">
        <f t="shared" si="2"/>
        <v>0</v>
      </c>
      <c r="I214" s="61"/>
    </row>
    <row r="215" spans="1:9" ht="14.25" customHeight="1">
      <c r="A215" s="7">
        <v>7</v>
      </c>
      <c r="B215" s="69" t="s">
        <v>200</v>
      </c>
      <c r="C215" s="8" t="s">
        <v>202</v>
      </c>
      <c r="D215" s="8" t="s">
        <v>64</v>
      </c>
      <c r="E215" s="8" t="s">
        <v>201</v>
      </c>
      <c r="F215" s="40"/>
      <c r="G215" s="40"/>
      <c r="H215" s="16">
        <f t="shared" si="2"/>
        <v>0</v>
      </c>
      <c r="I215" s="61"/>
    </row>
    <row r="216" spans="1:9" ht="14.25" customHeight="1">
      <c r="A216" s="7">
        <v>8</v>
      </c>
      <c r="B216" s="106" t="s">
        <v>224</v>
      </c>
      <c r="C216" s="106"/>
      <c r="D216" s="106" t="s">
        <v>131</v>
      </c>
      <c r="E216" s="106" t="s">
        <v>232</v>
      </c>
      <c r="F216" s="52"/>
      <c r="G216" s="40"/>
      <c r="H216" s="16">
        <f t="shared" si="2"/>
        <v>0</v>
      </c>
      <c r="I216" s="61"/>
    </row>
    <row r="217" spans="1:9" ht="14.25" customHeight="1">
      <c r="A217" s="7">
        <v>9</v>
      </c>
      <c r="B217" s="2" t="s">
        <v>237</v>
      </c>
      <c r="C217" s="47"/>
      <c r="D217" s="47" t="s">
        <v>131</v>
      </c>
      <c r="E217" s="47" t="s">
        <v>238</v>
      </c>
      <c r="F217" s="52"/>
      <c r="G217" s="40"/>
      <c r="H217" s="16">
        <f t="shared" si="2"/>
        <v>0</v>
      </c>
      <c r="I217" s="61"/>
    </row>
    <row r="218" spans="1:9" ht="14.25" customHeight="1">
      <c r="A218" s="95"/>
      <c r="B218" s="121"/>
      <c r="C218" s="121"/>
      <c r="D218" s="121"/>
      <c r="E218" s="121"/>
      <c r="F218" s="42"/>
      <c r="G218" s="42"/>
      <c r="H218" s="81"/>
      <c r="I218" s="42"/>
    </row>
    <row r="219" spans="1:9" ht="14.25" customHeight="1">
      <c r="A219" s="95"/>
      <c r="B219" s="121"/>
      <c r="C219" s="121"/>
      <c r="D219" s="121"/>
      <c r="E219" s="121"/>
      <c r="F219" s="42"/>
      <c r="G219" s="42"/>
      <c r="H219" s="81"/>
      <c r="I219" s="42"/>
    </row>
    <row r="220" spans="1:9" ht="14.25" customHeight="1">
      <c r="A220" s="156" t="s">
        <v>43</v>
      </c>
      <c r="B220" s="157"/>
      <c r="C220" s="157"/>
      <c r="D220" s="157"/>
      <c r="E220" s="157"/>
      <c r="F220" s="158"/>
      <c r="G220" s="92"/>
      <c r="H220" s="92"/>
      <c r="I220" s="92"/>
    </row>
    <row r="221" spans="1:9" ht="14.25" customHeight="1">
      <c r="A221" s="7" t="s">
        <v>0</v>
      </c>
      <c r="B221" s="17" t="s">
        <v>1</v>
      </c>
      <c r="C221" s="9" t="s">
        <v>18</v>
      </c>
      <c r="D221" s="9" t="s">
        <v>7</v>
      </c>
      <c r="E221" s="17" t="s">
        <v>2</v>
      </c>
      <c r="F221" s="24" t="s">
        <v>11</v>
      </c>
      <c r="G221" s="25" t="s">
        <v>10</v>
      </c>
      <c r="H221" s="25" t="s">
        <v>8</v>
      </c>
      <c r="I221" s="40" t="s">
        <v>9</v>
      </c>
    </row>
    <row r="222" spans="1:9" ht="14.25" customHeight="1">
      <c r="A222" s="7">
        <v>1</v>
      </c>
      <c r="B222" s="7" t="s">
        <v>220</v>
      </c>
      <c r="C222" s="7" t="s">
        <v>76</v>
      </c>
      <c r="D222" s="7" t="s">
        <v>221</v>
      </c>
      <c r="E222" s="7" t="s">
        <v>24</v>
      </c>
      <c r="F222" s="107">
        <v>113.97</v>
      </c>
      <c r="G222" s="11">
        <v>10</v>
      </c>
      <c r="H222" s="16">
        <f aca="true" t="shared" si="3" ref="H222:H228">SUM(F222:G222)</f>
        <v>123.97</v>
      </c>
      <c r="I222" s="61">
        <v>1</v>
      </c>
    </row>
    <row r="223" spans="1:9" ht="14.25" customHeight="1">
      <c r="A223" s="7">
        <v>2</v>
      </c>
      <c r="B223" s="69" t="s">
        <v>139</v>
      </c>
      <c r="C223" s="69"/>
      <c r="D223" s="69" t="s">
        <v>52</v>
      </c>
      <c r="E223" s="8" t="s">
        <v>140</v>
      </c>
      <c r="F223" s="107">
        <v>113.99</v>
      </c>
      <c r="G223" s="11">
        <v>6</v>
      </c>
      <c r="H223" s="16">
        <f t="shared" si="3"/>
        <v>119.99</v>
      </c>
      <c r="I223" s="61">
        <v>2</v>
      </c>
    </row>
    <row r="224" spans="1:9" ht="14.25" customHeight="1">
      <c r="A224" s="7">
        <v>3</v>
      </c>
      <c r="B224" s="7" t="s">
        <v>227</v>
      </c>
      <c r="C224" s="7"/>
      <c r="D224" s="7" t="s">
        <v>114</v>
      </c>
      <c r="E224" s="7" t="s">
        <v>242</v>
      </c>
      <c r="F224" s="107">
        <v>109.75</v>
      </c>
      <c r="G224" s="127">
        <v>10</v>
      </c>
      <c r="H224" s="16">
        <f t="shared" si="3"/>
        <v>119.75</v>
      </c>
      <c r="I224" s="61">
        <v>3</v>
      </c>
    </row>
    <row r="225" spans="1:9" ht="14.25" customHeight="1">
      <c r="A225" s="7">
        <v>4</v>
      </c>
      <c r="B225" s="69" t="s">
        <v>192</v>
      </c>
      <c r="C225" s="69" t="s">
        <v>195</v>
      </c>
      <c r="D225" s="69" t="s">
        <v>193</v>
      </c>
      <c r="E225" s="69" t="s">
        <v>194</v>
      </c>
      <c r="F225" s="107"/>
      <c r="G225" s="11"/>
      <c r="H225" s="16">
        <f t="shared" si="3"/>
        <v>0</v>
      </c>
      <c r="I225" s="61"/>
    </row>
    <row r="226" spans="1:9" ht="14.25" customHeight="1">
      <c r="A226" s="7">
        <v>5</v>
      </c>
      <c r="B226" s="8" t="s">
        <v>85</v>
      </c>
      <c r="C226" s="8"/>
      <c r="D226" s="8" t="s">
        <v>170</v>
      </c>
      <c r="E226" s="128" t="s">
        <v>171</v>
      </c>
      <c r="F226" s="107"/>
      <c r="G226" s="11"/>
      <c r="H226" s="16">
        <f t="shared" si="3"/>
        <v>0</v>
      </c>
      <c r="I226" s="61"/>
    </row>
    <row r="227" spans="1:9" ht="14.25" customHeight="1">
      <c r="A227" s="7">
        <v>6</v>
      </c>
      <c r="B227" s="116" t="s">
        <v>219</v>
      </c>
      <c r="C227" s="116"/>
      <c r="D227" s="116" t="s">
        <v>235</v>
      </c>
      <c r="E227" s="116" t="s">
        <v>218</v>
      </c>
      <c r="F227" s="107"/>
      <c r="G227" s="127"/>
      <c r="H227" s="16">
        <f t="shared" si="3"/>
        <v>0</v>
      </c>
      <c r="I227" s="61"/>
    </row>
    <row r="228" spans="1:9" ht="14.25" customHeight="1">
      <c r="A228" s="7">
        <v>7</v>
      </c>
      <c r="B228" s="8" t="s">
        <v>217</v>
      </c>
      <c r="C228" s="8"/>
      <c r="D228" s="8" t="s">
        <v>52</v>
      </c>
      <c r="E228" s="128" t="s">
        <v>218</v>
      </c>
      <c r="F228" s="107"/>
      <c r="G228" s="127"/>
      <c r="H228" s="16">
        <f t="shared" si="3"/>
        <v>0</v>
      </c>
      <c r="I228" s="61"/>
    </row>
    <row r="229" spans="1:9" ht="14.25" customHeight="1">
      <c r="A229" s="2">
        <v>8</v>
      </c>
      <c r="B229" s="1" t="s">
        <v>246</v>
      </c>
      <c r="D229" s="1" t="s">
        <v>169</v>
      </c>
      <c r="E229" s="1" t="s">
        <v>53</v>
      </c>
      <c r="F229" s="107"/>
      <c r="G229" s="127"/>
      <c r="H229" s="16">
        <f>SUM(F229:G229)</f>
        <v>0</v>
      </c>
      <c r="I229" s="61"/>
    </row>
  </sheetData>
  <sheetProtection/>
  <mergeCells count="39">
    <mergeCell ref="A207:F207"/>
    <mergeCell ref="A220:F220"/>
    <mergeCell ref="A142:F142"/>
    <mergeCell ref="A166:F166"/>
    <mergeCell ref="A174:F174"/>
    <mergeCell ref="A190:F190"/>
    <mergeCell ref="A200:F200"/>
    <mergeCell ref="A150:F150"/>
    <mergeCell ref="A161:F161"/>
    <mergeCell ref="J75:K75"/>
    <mergeCell ref="A99:F100"/>
    <mergeCell ref="A72:F73"/>
    <mergeCell ref="A92:F92"/>
    <mergeCell ref="H92:I92"/>
    <mergeCell ref="A82:F82"/>
    <mergeCell ref="H82:I82"/>
    <mergeCell ref="B1:E1"/>
    <mergeCell ref="A5:E5"/>
    <mergeCell ref="A2:E2"/>
    <mergeCell ref="A3:E3"/>
    <mergeCell ref="A4:E4"/>
    <mergeCell ref="A6:F6"/>
    <mergeCell ref="A103:F103"/>
    <mergeCell ref="A132:F132"/>
    <mergeCell ref="A155:F155"/>
    <mergeCell ref="H103:I103"/>
    <mergeCell ref="A116:F116"/>
    <mergeCell ref="A122:F122"/>
    <mergeCell ref="A110:F110"/>
    <mergeCell ref="J11:K11"/>
    <mergeCell ref="J46:K46"/>
    <mergeCell ref="A53:F53"/>
    <mergeCell ref="H53:I53"/>
    <mergeCell ref="A65:F65"/>
    <mergeCell ref="H65:I65"/>
    <mergeCell ref="J39:K39"/>
    <mergeCell ref="J32:K32"/>
    <mergeCell ref="J15:K15"/>
    <mergeCell ref="J23:K23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7" r:id="rId1"/>
  <rowBreaks count="4" manualBreakCount="4">
    <brk id="93" max="10" man="1"/>
    <brk id="120" max="10" man="1"/>
    <brk id="173" max="10" man="1"/>
    <brk id="20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User</cp:lastModifiedBy>
  <cp:lastPrinted>2019-06-29T15:25:19Z</cp:lastPrinted>
  <dcterms:created xsi:type="dcterms:W3CDTF">2007-08-16T12:40:58Z</dcterms:created>
  <dcterms:modified xsi:type="dcterms:W3CDTF">2019-07-01T12:00:47Z</dcterms:modified>
  <cp:category/>
  <cp:version/>
  <cp:contentType/>
  <cp:contentStatus/>
</cp:coreProperties>
</file>