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'Результаты'!$A$1:$K$299</definedName>
  </definedNames>
  <calcPr fullCalcOnLoad="1"/>
</workbook>
</file>

<file path=xl/sharedStrings.xml><?xml version="1.0" encoding="utf-8"?>
<sst xmlns="http://schemas.openxmlformats.org/spreadsheetml/2006/main" count="1040" uniqueCount="369">
  <si>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</si>
  <si>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</si>
  <si>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</si>
  <si>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</si>
  <si>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</si>
  <si>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</si>
  <si>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</si>
  <si>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</si>
  <si>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</si>
  <si>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</si>
  <si>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</si>
  <si>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Инсталляция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</si>
  <si>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</si>
  <si>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</si>
  <si>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</si>
  <si>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</si>
  <si>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</si>
  <si>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</si>
  <si>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</si>
  <si>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КЛАСС  ОЕМ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</si>
  <si>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</si>
  <si>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</si>
  <si>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</si>
  <si>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</si>
  <si>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</si>
  <si>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</si>
  <si>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</si>
  <si>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</si>
  <si>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</si>
  <si>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</si>
  <si>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</si>
  <si>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</si>
  <si>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</si>
  <si>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ТЮНИНГ СТАЙЛИНГ</t>
  </si>
  <si>
    <t>КЛАСС ЛЮБИТЕЛЬ SQ</t>
  </si>
  <si>
    <t>КЛАСС  SPL ШОУ ТЫЛ  Без ограничений</t>
  </si>
  <si>
    <t>КЛАСС  ПРОФЕССИОНАЛ</t>
  </si>
  <si>
    <t>КЛАСС  SPL ШОУ ЛЮБИТЕЛЬ</t>
  </si>
  <si>
    <t>КЛАСС НОВИЧОК  SQ</t>
  </si>
  <si>
    <t>КЛАСС ТЮНИНГ СТАЙЛИНГ МАСТЕР +</t>
  </si>
  <si>
    <t>КЛАСС  SPL ШОУ ТЫЛ  Салон</t>
  </si>
  <si>
    <t>Директор соревнований: Тюленев Вадим</t>
  </si>
  <si>
    <t>КЛАСС  SPL ШОУ МАСТЕР 130,22</t>
  </si>
  <si>
    <t>КЛАСС  SPL ШОУ МАСТЕР 140,22</t>
  </si>
  <si>
    <t>КЛАСС  SPL ШОУ МАСТЕР 150,22</t>
  </si>
  <si>
    <t>Официальный Этап г. Тюмень 09 июля 2022г</t>
  </si>
  <si>
    <t>Пильников Александр</t>
  </si>
  <si>
    <t>Челябинск</t>
  </si>
  <si>
    <t>Лада Приора</t>
  </si>
  <si>
    <t>Танск Александр</t>
  </si>
  <si>
    <t>Тюмень</t>
  </si>
  <si>
    <t>Chevrolet cruze</t>
  </si>
  <si>
    <t>Барков Николай</t>
  </si>
  <si>
    <t>Team deaf bonce</t>
  </si>
  <si>
    <t>ВАЗ-21123</t>
  </si>
  <si>
    <t>Ширшов Александр </t>
  </si>
  <si>
    <t>Лада Гранта</t>
  </si>
  <si>
    <t>Хлызов Евгений</t>
  </si>
  <si>
    <t>CaraBass</t>
  </si>
  <si>
    <t>Lada Vesta</t>
  </si>
  <si>
    <t>Мызников Сергей</t>
  </si>
  <si>
    <t>Курган</t>
  </si>
  <si>
    <t>Рохманенко Николай</t>
  </si>
  <si>
    <t>Левченко Богдан</t>
  </si>
  <si>
    <t>Екатеринбург</t>
  </si>
  <si>
    <t>Mercedes S-Class</t>
  </si>
  <si>
    <t>TEAM PRIDE</t>
  </si>
  <si>
    <t>Широков Александр</t>
  </si>
  <si>
    <t>Омск</t>
  </si>
  <si>
    <t>Макаров Дмитрий</t>
  </si>
  <si>
    <t>Ялуторовск</t>
  </si>
  <si>
    <t>Kia ceed</t>
  </si>
  <si>
    <t>Середа Евгений</t>
  </si>
  <si>
    <t>Пежо</t>
  </si>
  <si>
    <t>Сысоев Александр</t>
  </si>
  <si>
    <t>Белокуриха</t>
  </si>
  <si>
    <t>Форд Фокус</t>
  </si>
  <si>
    <t>Варичев Владимир </t>
  </si>
  <si>
    <t>Салехард</t>
  </si>
  <si>
    <t>Lada niva</t>
  </si>
  <si>
    <t>Купальный Виталий</t>
  </si>
  <si>
    <t>Ford focus 1</t>
  </si>
  <si>
    <t>Team Deaf Bounce</t>
  </si>
  <si>
    <t>Кумертау</t>
  </si>
  <si>
    <t>Баранов Александр</t>
  </si>
  <si>
    <t>Ирбит</t>
  </si>
  <si>
    <t>Mitsubishi L200</t>
  </si>
  <si>
    <t>Григорьев Михаил</t>
  </si>
  <si>
    <t>Южноуральск</t>
  </si>
  <si>
    <t>Volkswagen Passat</t>
  </si>
  <si>
    <t>Горячкин Николай</t>
  </si>
  <si>
    <t>Патреев Сергей</t>
  </si>
  <si>
    <t>Hyndai Solaris</t>
  </si>
  <si>
    <t>Team Bassstudio</t>
  </si>
  <si>
    <t>Бадрутдинов Евгений</t>
  </si>
  <si>
    <t>team BassStudio</t>
  </si>
  <si>
    <t xml:space="preserve">Приора  </t>
  </si>
  <si>
    <t>Савельев Иван</t>
  </si>
  <si>
    <t>Сургут</t>
  </si>
  <si>
    <t>Hyundai Creta</t>
  </si>
  <si>
    <t>Нигамаев Руслан</t>
  </si>
  <si>
    <t>Березовский</t>
  </si>
  <si>
    <t>VW golf plus</t>
  </si>
  <si>
    <t>Алексеенко Павел</t>
  </si>
  <si>
    <t>Мазда 3</t>
  </si>
  <si>
    <t>Орлов Георгий</t>
  </si>
  <si>
    <t>Team DST</t>
  </si>
  <si>
    <t>VW golf4</t>
  </si>
  <si>
    <t>DST</t>
  </si>
  <si>
    <t>Покрышев Алексей</t>
  </si>
  <si>
    <t>Daewoo Gentra</t>
  </si>
  <si>
    <t>Корешков Роман</t>
  </si>
  <si>
    <t>Wv multivan</t>
  </si>
  <si>
    <t>Стариков Александр </t>
  </si>
  <si>
    <t>Chery Indis</t>
  </si>
  <si>
    <t>Серков Павел</t>
  </si>
  <si>
    <t>ВАЗ-2109</t>
  </si>
  <si>
    <t>Вольчук Андрей</t>
  </si>
  <si>
    <t>Lada Vesta SW</t>
  </si>
  <si>
    <t>Сыкчин Данил</t>
  </si>
  <si>
    <t>Team Deaf Bonce</t>
  </si>
  <si>
    <t>Каменск-Уральский</t>
  </si>
  <si>
    <t>Приора 2170</t>
  </si>
  <si>
    <t>Оцабрик Дмитрий</t>
  </si>
  <si>
    <t>ВАЗ-2112</t>
  </si>
  <si>
    <t>Баранов Роман</t>
  </si>
  <si>
    <t>Global Tuning</t>
  </si>
  <si>
    <t>Никулин Евгений </t>
  </si>
  <si>
    <t>Chevrolet Lanos</t>
  </si>
  <si>
    <t>Бромберг Сергей</t>
  </si>
  <si>
    <t> Ford Focus 3</t>
  </si>
  <si>
    <t>Байдашин Вячеслав</t>
  </si>
  <si>
    <t>KIA SOUL</t>
  </si>
  <si>
    <t>Мартынов Михаил</t>
  </si>
  <si>
    <t>Lexus GS</t>
  </si>
  <si>
    <t>Иванов Михаил</t>
  </si>
  <si>
    <t>Екатериринбург</t>
  </si>
  <si>
    <t>Нива</t>
  </si>
  <si>
    <t>Подлесный Юрий</t>
  </si>
  <si>
    <t>Mitsubishi Eclipse</t>
  </si>
  <si>
    <t>Беликова Виктория</t>
  </si>
  <si>
    <t>Team RCA</t>
  </si>
  <si>
    <t>Seat Leon</t>
  </si>
  <si>
    <t>Васильева Анастасия</t>
  </si>
  <si>
    <t>Restart Car Audio</t>
  </si>
  <si>
    <t>Хёндэ Гетц</t>
  </si>
  <si>
    <t>Расулов Эльдар</t>
  </si>
  <si>
    <t>Hyundai Solaris</t>
  </si>
  <si>
    <t>Барсуков Александр</t>
  </si>
  <si>
    <t>Бирин Сергей</t>
  </si>
  <si>
    <t>team madskills</t>
  </si>
  <si>
    <t>ВАЗ-2111</t>
  </si>
  <si>
    <t>Кычкин Дмитрий</t>
  </si>
  <si>
    <t>Subaru</t>
  </si>
  <si>
    <t>Kia rio</t>
  </si>
  <si>
    <t>Сивков Сергей</t>
  </si>
  <si>
    <t>Пермь</t>
  </si>
  <si>
    <t>Егиазарян Арам </t>
  </si>
  <si>
    <t>Global tuning</t>
  </si>
  <si>
    <t>Свистунов Андрей</t>
  </si>
  <si>
    <t>Daewoo Nexia</t>
  </si>
  <si>
    <t>Акопян Андраник</t>
  </si>
  <si>
    <t>Семенов Андрей</t>
  </si>
  <si>
    <t>Неживенко Константин</t>
  </si>
  <si>
    <t>Нишанов Фатхулло</t>
  </si>
  <si>
    <t>Volkswagen polo</t>
  </si>
  <si>
    <t>Глобал Тюнинг</t>
  </si>
  <si>
    <t>Матросов Александр</t>
  </si>
  <si>
    <t>Уфа</t>
  </si>
  <si>
    <t>Тюличев Аркадий</t>
  </si>
  <si>
    <t>Иванилова Жанна</t>
  </si>
  <si>
    <t>volkswagen polo</t>
  </si>
  <si>
    <t>Зуев Владислав</t>
  </si>
  <si>
    <t>Лесной</t>
  </si>
  <si>
    <t>Соловьёв Михаил</t>
  </si>
  <si>
    <t>Автотехнологии</t>
  </si>
  <si>
    <t>Mitsubishi Cedia</t>
  </si>
  <si>
    <t>BASSREPUBLIC</t>
  </si>
  <si>
    <t>Team SWAT Russia</t>
  </si>
  <si>
    <t>ВАЗ-2114</t>
  </si>
  <si>
    <t>Собольников Вадим</t>
  </si>
  <si>
    <t>Магазин "Навигатор"</t>
  </si>
  <si>
    <t>Ханты-Мансийск</t>
  </si>
  <si>
    <t>Toyota Caldina</t>
  </si>
  <si>
    <t>Грязнов Дмитрий</t>
  </si>
  <si>
    <t>Toyota bB</t>
  </si>
  <si>
    <t>Нижний Тагил</t>
  </si>
  <si>
    <t>Завьялов Сергей</t>
  </si>
  <si>
    <t>ВАЗ-2101</t>
  </si>
  <si>
    <t>Паниковский Сергей </t>
  </si>
  <si>
    <t>Volkswagen Jetta 6</t>
  </si>
  <si>
    <t>Переладов Антон</t>
  </si>
  <si>
    <t>Subaru Forester</t>
  </si>
  <si>
    <t>Анциферов Вячеслав</t>
  </si>
  <si>
    <t>MAZDA B-2500</t>
  </si>
  <si>
    <t>Лещёв Артём</t>
  </si>
  <si>
    <t>Toyota starlet</t>
  </si>
  <si>
    <t>Маринин Семен</t>
  </si>
  <si>
    <t>Quartz Car Audio</t>
  </si>
  <si>
    <t>Ревда</t>
  </si>
  <si>
    <t>ВАЗ-21108</t>
  </si>
  <si>
    <t>Волков Денис </t>
  </si>
  <si>
    <t>УРАЛАВТОСАУНД</t>
  </si>
  <si>
    <t>Октябрьское</t>
  </si>
  <si>
    <t>ВАЗ</t>
  </si>
  <si>
    <t>Гартвик Андрей</t>
  </si>
  <si>
    <t>BMW X5</t>
  </si>
  <si>
    <t>Ланских Олег </t>
  </si>
  <si>
    <t>Некрасов Герман</t>
  </si>
  <si>
    <t>Пежо 308</t>
  </si>
  <si>
    <t>Осипанов Александр</t>
  </si>
  <si>
    <t>ВАЗ-2107</t>
  </si>
  <si>
    <t>Катаева Екатерина </t>
  </si>
  <si>
    <t>Арамиль</t>
  </si>
  <si>
    <t>Ford</t>
  </si>
  <si>
    <t>Мосунов Артём</t>
  </si>
  <si>
    <t>Асбест</t>
  </si>
  <si>
    <t> Nissan Almera</t>
  </si>
  <si>
    <t>Шотских Иван </t>
  </si>
  <si>
    <t>Хюндай Санта Фе</t>
  </si>
  <si>
    <t>Качканар</t>
  </si>
  <si>
    <t>Дубровин Сергей</t>
  </si>
  <si>
    <t>Миасс</t>
  </si>
  <si>
    <t>Покровский Дмитрий</t>
  </si>
  <si>
    <t>Opel Corsa В</t>
  </si>
  <si>
    <t>Зайруллин Илья</t>
  </si>
  <si>
    <t>Губкинский</t>
  </si>
  <si>
    <t>Opel astra</t>
  </si>
  <si>
    <t>Субботина Вера</t>
  </si>
  <si>
    <t>Nissan Juke</t>
  </si>
  <si>
    <t>Ращупкин Анатолий</t>
  </si>
  <si>
    <t>Субару импреза</t>
  </si>
  <si>
    <t>Архипов Алексей</t>
  </si>
  <si>
    <t>Шадринск</t>
  </si>
  <si>
    <t>Лада приора</t>
  </si>
  <si>
    <t>Вольф Алексей</t>
  </si>
  <si>
    <t>Когалым</t>
  </si>
  <si>
    <t>Honda N-WGN</t>
  </si>
  <si>
    <t>Зиньковский Григорий </t>
  </si>
  <si>
    <t>skoda octavia a7</t>
  </si>
  <si>
    <t>Романов Максим</t>
  </si>
  <si>
    <t>AURA TEAM</t>
  </si>
  <si>
    <t>OPEL VECTRA B</t>
  </si>
  <si>
    <t>TRAILBLAZER</t>
  </si>
  <si>
    <t>Чернов Александр</t>
  </si>
  <si>
    <t>Форд фокус</t>
  </si>
  <si>
    <t>Бабанов Денис </t>
  </si>
  <si>
    <t>Kicx sound team</t>
  </si>
  <si>
    <t>Toyota Land Cruiser 100</t>
  </si>
  <si>
    <t>Григорьев Александр</t>
  </si>
  <si>
    <t>Каменск -Уральский</t>
  </si>
  <si>
    <t>Шишкин Константин</t>
  </si>
  <si>
    <t>KIA CERATO</t>
  </si>
  <si>
    <t>Григорьев Владислав</t>
  </si>
  <si>
    <t>Ефимов Павел</t>
  </si>
  <si>
    <t>Жилин Евгений</t>
  </si>
  <si>
    <t> Audi</t>
  </si>
  <si>
    <t>Фоминых Александр</t>
  </si>
  <si>
    <t>Team Swat </t>
  </si>
  <si>
    <t>Mazda Capella</t>
  </si>
  <si>
    <t>Рублев Вячеслав</t>
  </si>
  <si>
    <t>Кыштым</t>
  </si>
  <si>
    <t>Toyota Camry XV50</t>
  </si>
  <si>
    <t>Ахтямов Ринат</t>
  </si>
  <si>
    <t>Skoda Octavia A5 FL</t>
  </si>
  <si>
    <t>Исаев Максим</t>
  </si>
  <si>
    <t>Мызников Юрий</t>
  </si>
  <si>
    <t>Копейск</t>
  </si>
  <si>
    <t>Ситроен</t>
  </si>
  <si>
    <t>Кривоножко Андрей</t>
  </si>
  <si>
    <t>Трофимов Игорь</t>
  </si>
  <si>
    <t>Заводоуковск</t>
  </si>
  <si>
    <t>Toyota Corona</t>
  </si>
  <si>
    <t>Григорьев Расим</t>
  </si>
  <si>
    <t>Автоазарт</t>
  </si>
  <si>
    <t>Cosmo Sound</t>
  </si>
  <si>
    <t>Opel Omega</t>
  </si>
  <si>
    <t>CARABASS</t>
  </si>
  <si>
    <t>VW Golf R</t>
  </si>
  <si>
    <t>TEAM CARABASS</t>
  </si>
  <si>
    <t>BMW</t>
  </si>
  <si>
    <t>BMW M1</t>
  </si>
  <si>
    <t>BMW M4</t>
  </si>
  <si>
    <t>AUDI Q3</t>
  </si>
  <si>
    <t>Приора</t>
  </si>
  <si>
    <t>DATSUN</t>
  </si>
  <si>
    <t>SOLARIS</t>
  </si>
  <si>
    <t>BENTLEY CONTINENTAL GT</t>
  </si>
  <si>
    <t>AUDI TT</t>
  </si>
  <si>
    <t>OPEL</t>
  </si>
  <si>
    <t>Панченко Максим</t>
  </si>
  <si>
    <t>Газ 33023</t>
  </si>
  <si>
    <t>Эттенко Сергей</t>
  </si>
  <si>
    <t>Skoda yeti</t>
  </si>
  <si>
    <t>MADD SKILLS</t>
  </si>
  <si>
    <t>JL AUDIO TEAM</t>
  </si>
  <si>
    <t>HYUNDAI</t>
  </si>
  <si>
    <t>Казаков Андрей </t>
  </si>
  <si>
    <t>Aura team</t>
  </si>
  <si>
    <t>Opel Astra G</t>
  </si>
  <si>
    <t>Нетков Дмитрий</t>
  </si>
  <si>
    <t>Toyota avensis</t>
  </si>
  <si>
    <t>Саблин Станислав</t>
  </si>
  <si>
    <t>Эсперик</t>
  </si>
  <si>
    <t>Яговкин Константин</t>
  </si>
  <si>
    <t>Опель астра</t>
  </si>
  <si>
    <t>Тутынин Андрей </t>
  </si>
  <si>
    <t>ACV SPL SHOW</t>
  </si>
  <si>
    <t>Datsun ON DO</t>
  </si>
  <si>
    <t>Соломатин Виталий</t>
  </si>
  <si>
    <t>Сафаров Газинур</t>
  </si>
  <si>
    <t>Айтчанов Даурен</t>
  </si>
  <si>
    <t>Opel Astra</t>
  </si>
  <si>
    <t>Новых Игорь</t>
  </si>
  <si>
    <t>Toyota celica</t>
  </si>
  <si>
    <t>Ярков Никита</t>
  </si>
  <si>
    <t>Fiat</t>
  </si>
  <si>
    <t>Иванов Дмитрий</t>
  </si>
  <si>
    <t>Деу матиз</t>
  </si>
  <si>
    <t>Апаницин Дмитрий</t>
  </si>
  <si>
    <t>Daewoo Matiz</t>
  </si>
  <si>
    <t>Яркеев Константин</t>
  </si>
  <si>
    <t>team Pride</t>
  </si>
  <si>
    <t>Упаков Рафкат</t>
  </si>
  <si>
    <t>Чебаркуль</t>
  </si>
  <si>
    <t>Бабакишиев Сергей</t>
  </si>
  <si>
    <t>aura team</t>
  </si>
  <si>
    <t>opel vectra b</t>
  </si>
  <si>
    <t>ВАЗ-2115</t>
  </si>
  <si>
    <t>Тарасов Алексей </t>
  </si>
  <si>
    <t>Toyota altezza</t>
  </si>
  <si>
    <t>Гофербер Даниил</t>
  </si>
  <si>
    <t>Ишим</t>
  </si>
  <si>
    <t>Фролов Николай</t>
  </si>
  <si>
    <t>ВАЗ-2113</t>
  </si>
  <si>
    <t>Плотников Вадим</t>
  </si>
  <si>
    <t>Mad skills </t>
  </si>
  <si>
    <t>Mitsubishi lancer 9</t>
  </si>
  <si>
    <t>Mad Skills</t>
  </si>
  <si>
    <t>Team Swat Russia</t>
  </si>
  <si>
    <t>Ford focus</t>
  </si>
  <si>
    <t>Смирнов Дмитрий </t>
  </si>
  <si>
    <t>VW Golf</t>
  </si>
  <si>
    <t>Клявлин Александр</t>
  </si>
  <si>
    <t>Fiat BRAVA</t>
  </si>
  <si>
    <t>Воронцов Александр</t>
  </si>
  <si>
    <t>Aura Team</t>
  </si>
  <si>
    <t>Чингаев Алексей</t>
  </si>
  <si>
    <t>Хасанов Руслан</t>
  </si>
  <si>
    <t>Team Kicx</t>
  </si>
  <si>
    <t>Васьков Вячеслав</t>
  </si>
  <si>
    <t>Тавда</t>
  </si>
  <si>
    <t>Chevrolet Сruze</t>
  </si>
  <si>
    <t>Рубцов Павел</t>
  </si>
  <si>
    <t>Opel Corsa</t>
  </si>
  <si>
    <t>Середа Егений</t>
  </si>
  <si>
    <t xml:space="preserve">Завьялов Сергей </t>
  </si>
  <si>
    <t>Иванилов Степан</t>
  </si>
  <si>
    <t>Беспалов Алексей</t>
  </si>
  <si>
    <t>Владимир</t>
  </si>
  <si>
    <t>Чекушин</t>
  </si>
  <si>
    <t xml:space="preserve">VW Golf </t>
  </si>
  <si>
    <t>п.1.2. Правила АМТ-2022</t>
  </si>
  <si>
    <t>Ашпин Роман</t>
  </si>
  <si>
    <t>Мазда 6</t>
  </si>
  <si>
    <t>Организатор соревнований:  Компания "Глобал Тюнинг"</t>
  </si>
  <si>
    <t>Главный судья соревнований:  Сивков Сергей</t>
  </si>
  <si>
    <t>Главный судья по Звуковому Давлению: Акопян Андраник</t>
  </si>
  <si>
    <t>Судья-Администратор:  Куликова Светлана, Чекушина Флюра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</si>
</sst>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sz val="9"/>
      <color indexed="63"/>
      <name val="Arial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rgb="FF2C2D2E"/>
      <name val="Arial"/>
      <family val="2"/>
    </font>
    <font>
      <sz val="12"/>
      <color rgb="FF2C2D2E"/>
      <name val="Times New Roman"/>
      <family val="1"/>
    </font>
    <font>
      <sz val="9"/>
      <color rgb="FF2C2D2E"/>
      <name val="Arial"/>
      <family val="2"/>
    </font>
    <font>
      <b/>
      <sz val="2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63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65" fillId="35" borderId="0" xfId="0" applyFont="1" applyFill="1" applyAlignment="1">
      <alignment/>
    </xf>
    <xf numFmtId="0" fontId="63" fillId="35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63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66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6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1" fillId="0" borderId="0" xfId="43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15" borderId="10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33" borderId="17" xfId="0" applyFont="1" applyFill="1" applyBorder="1" applyAlignment="1">
      <alignment horizontal="left" vertical="center" indent="1"/>
    </xf>
    <xf numFmtId="0" fontId="67" fillId="33" borderId="10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8" fillId="33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8" fillId="0" borderId="0" xfId="0" applyFont="1" applyBorder="1" applyAlignment="1">
      <alignment/>
    </xf>
    <xf numFmtId="0" fontId="67" fillId="33" borderId="0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9" fillId="33" borderId="10" xfId="0" applyFont="1" applyFill="1" applyBorder="1" applyAlignment="1">
      <alignment horizontal="left" vertical="center" indent="1"/>
    </xf>
    <xf numFmtId="0" fontId="16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38" borderId="12" xfId="0" applyFont="1" applyFill="1" applyBorder="1" applyAlignment="1">
      <alignment horizontal="left"/>
    </xf>
    <xf numFmtId="0" fontId="4" fillId="38" borderId="14" xfId="0" applyFont="1" applyFill="1" applyBorder="1" applyAlignment="1">
      <alignment horizontal="left"/>
    </xf>
    <xf numFmtId="0" fontId="4" fillId="38" borderId="16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70" fillId="39" borderId="19" xfId="0" applyFont="1" applyFill="1" applyBorder="1" applyAlignment="1">
      <alignment horizontal="center"/>
    </xf>
    <xf numFmtId="0" fontId="70" fillId="39" borderId="20" xfId="0" applyFont="1" applyFill="1" applyBorder="1" applyAlignment="1">
      <alignment horizontal="center"/>
    </xf>
    <xf numFmtId="0" fontId="70" fillId="39" borderId="21" xfId="0" applyFont="1" applyFill="1" applyBorder="1" applyAlignment="1">
      <alignment horizontal="center"/>
    </xf>
    <xf numFmtId="0" fontId="70" fillId="39" borderId="13" xfId="0" applyFont="1" applyFill="1" applyBorder="1" applyAlignment="1">
      <alignment horizontal="center"/>
    </xf>
    <xf numFmtId="0" fontId="70" fillId="39" borderId="15" xfId="0" applyFont="1" applyFill="1" applyBorder="1" applyAlignment="1">
      <alignment horizontal="center"/>
    </xf>
    <xf numFmtId="0" fontId="70" fillId="39" borderId="17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 vertical="distributed"/>
    </xf>
    <xf numFmtId="0" fontId="0" fillId="36" borderId="10" xfId="0" applyFill="1" applyBorder="1" applyAlignment="1">
      <alignment horizontal="center" vertical="distributed"/>
    </xf>
    <xf numFmtId="0" fontId="13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3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vertical="distributed"/>
    </xf>
    <xf numFmtId="0" fontId="14" fillId="0" borderId="0" xfId="0" applyFont="1" applyAlignment="1">
      <alignment horizontal="left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zoomScaleSheetLayoutView="85" workbookViewId="0" topLeftCell="A262">
      <selection activeCell="M269" sqref="M269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5" customWidth="1"/>
    <col min="7" max="8" width="11.25390625" style="15" customWidth="1"/>
    <col min="9" max="9" width="10.625" style="33" customWidth="1"/>
    <col min="10" max="10" width="19.625" style="4" customWidth="1"/>
    <col min="11" max="11" width="20.75390625" style="4" customWidth="1"/>
    <col min="12" max="16384" width="9.125" style="4" customWidth="1"/>
  </cols>
  <sheetData>
    <row r="1" spans="1:8" ht="23.25" customHeight="1">
      <c r="A1" s="67" t="s">
        <v>3</v>
      </c>
      <c r="B1" s="131" t="s">
        <v>45</v>
      </c>
      <c r="C1" s="131"/>
      <c r="D1" s="132"/>
      <c r="E1" s="132"/>
      <c r="F1" s="68"/>
      <c r="G1" s="69"/>
      <c r="H1" s="69"/>
    </row>
    <row r="2" spans="1:5" ht="23.25" customHeight="1">
      <c r="A2" s="135" t="s">
        <v>365</v>
      </c>
      <c r="B2" s="135"/>
      <c r="C2" s="135"/>
      <c r="D2" s="135"/>
      <c r="E2" s="136"/>
    </row>
    <row r="3" spans="1:9" s="2" customFormat="1" ht="14.25" customHeight="1">
      <c r="A3" s="133" t="s">
        <v>41</v>
      </c>
      <c r="B3" s="133"/>
      <c r="C3" s="133"/>
      <c r="D3" s="133"/>
      <c r="E3" s="134"/>
      <c r="F3" s="17"/>
      <c r="G3" s="18"/>
      <c r="H3" s="17"/>
      <c r="I3" s="34"/>
    </row>
    <row r="4" spans="1:9" s="2" customFormat="1" ht="14.25" customHeight="1">
      <c r="A4" s="133" t="s">
        <v>366</v>
      </c>
      <c r="B4" s="133"/>
      <c r="C4" s="133"/>
      <c r="D4" s="133"/>
      <c r="E4" s="134"/>
      <c r="F4" s="17"/>
      <c r="G4" s="18"/>
      <c r="H4" s="17"/>
      <c r="I4" s="34"/>
    </row>
    <row r="5" spans="1:9" s="2" customFormat="1" ht="14.25" customHeight="1">
      <c r="A5" s="133" t="s">
        <v>367</v>
      </c>
      <c r="B5" s="133"/>
      <c r="C5" s="133"/>
      <c r="D5" s="133"/>
      <c r="E5" s="134"/>
      <c r="F5" s="17"/>
      <c r="G5" s="18"/>
      <c r="H5" s="17"/>
      <c r="I5" s="34"/>
    </row>
    <row r="6" spans="1:9" s="2" customFormat="1" ht="14.25" customHeight="1">
      <c r="A6" s="137" t="s">
        <v>368</v>
      </c>
      <c r="B6" s="138"/>
      <c r="C6" s="138"/>
      <c r="D6" s="138"/>
      <c r="E6" s="138"/>
      <c r="F6" s="139"/>
      <c r="G6" s="18"/>
      <c r="H6" s="17"/>
      <c r="I6" s="34"/>
    </row>
    <row r="7" spans="1:9" s="2" customFormat="1" ht="14.25" customHeight="1">
      <c r="A7" s="42"/>
      <c r="B7" s="65"/>
      <c r="C7" s="66"/>
      <c r="D7" s="66"/>
      <c r="E7" s="11"/>
      <c r="F7" s="17"/>
      <c r="G7" s="18"/>
      <c r="H7" s="17"/>
      <c r="I7" s="34"/>
    </row>
    <row r="8" spans="1:9" s="2" customFormat="1" ht="14.25" customHeight="1">
      <c r="A8" s="41" t="s">
        <v>3</v>
      </c>
      <c r="B8" s="41"/>
      <c r="C8" s="41"/>
      <c r="D8" s="41"/>
      <c r="E8" s="11"/>
      <c r="F8" s="17"/>
      <c r="G8" s="18"/>
      <c r="H8" s="17"/>
      <c r="I8" s="34"/>
    </row>
    <row r="9" spans="1:9" s="2" customFormat="1" ht="28.5" customHeight="1">
      <c r="A9" s="49"/>
      <c r="B9" s="50" t="s">
        <v>15</v>
      </c>
      <c r="C9" s="49"/>
      <c r="D9" s="49"/>
      <c r="E9" s="49"/>
      <c r="F9" s="51"/>
      <c r="G9" s="51"/>
      <c r="H9" s="52"/>
      <c r="I9" s="57"/>
    </row>
    <row r="10" spans="1:9" s="2" customFormat="1" ht="14.25" customHeight="1">
      <c r="A10" s="41"/>
      <c r="B10" s="41"/>
      <c r="C10" s="41"/>
      <c r="D10" s="41"/>
      <c r="E10" s="11"/>
      <c r="F10" s="17"/>
      <c r="G10" s="18"/>
      <c r="H10" s="17"/>
      <c r="I10" s="34"/>
    </row>
    <row r="11" spans="1:11" ht="19.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58"/>
      <c r="J11" s="116" t="s">
        <v>5</v>
      </c>
      <c r="K11" s="117"/>
    </row>
    <row r="12" spans="1:11" ht="19.5" customHeight="1">
      <c r="A12" s="8" t="s">
        <v>0</v>
      </c>
      <c r="B12" s="7" t="s">
        <v>1</v>
      </c>
      <c r="C12" s="7" t="s">
        <v>3</v>
      </c>
      <c r="D12" s="7" t="s">
        <v>6</v>
      </c>
      <c r="E12" s="7" t="s">
        <v>2</v>
      </c>
      <c r="F12" s="19" t="s">
        <v>4</v>
      </c>
      <c r="G12" s="20" t="s">
        <v>9</v>
      </c>
      <c r="H12" s="20" t="s">
        <v>7</v>
      </c>
      <c r="I12" s="55" t="s">
        <v>8</v>
      </c>
      <c r="J12" s="70" t="s">
        <v>4</v>
      </c>
      <c r="K12" s="70" t="s">
        <v>11</v>
      </c>
    </row>
    <row r="13" spans="1:9" ht="19.5" customHeight="1">
      <c r="A13" s="27">
        <v>1</v>
      </c>
      <c r="B13" s="102" t="s">
        <v>170</v>
      </c>
      <c r="C13" s="27"/>
      <c r="D13" s="27" t="s">
        <v>83</v>
      </c>
      <c r="E13" s="102" t="s">
        <v>171</v>
      </c>
      <c r="F13" s="53">
        <v>223.5</v>
      </c>
      <c r="G13" s="45">
        <v>26</v>
      </c>
      <c r="H13" s="20">
        <f>SUM(F13:G13)</f>
        <v>249.5</v>
      </c>
      <c r="I13" s="54">
        <v>1</v>
      </c>
    </row>
    <row r="14" spans="1:11" ht="19.5" customHeight="1">
      <c r="A14" s="27">
        <v>2</v>
      </c>
      <c r="B14" s="102" t="s">
        <v>113</v>
      </c>
      <c r="C14" s="27"/>
      <c r="D14" s="27" t="s">
        <v>47</v>
      </c>
      <c r="E14" s="102" t="s">
        <v>114</v>
      </c>
      <c r="F14" s="53">
        <v>220</v>
      </c>
      <c r="G14" s="45">
        <v>26</v>
      </c>
      <c r="H14" s="20">
        <f>SUM(F14:G14)</f>
        <v>246</v>
      </c>
      <c r="I14" s="54">
        <v>2</v>
      </c>
      <c r="J14" s="2" t="s">
        <v>3</v>
      </c>
      <c r="K14" s="2" t="s">
        <v>3</v>
      </c>
    </row>
    <row r="15" spans="1:11" ht="19.5" customHeight="1">
      <c r="A15" s="27">
        <v>3</v>
      </c>
      <c r="B15" s="102" t="s">
        <v>84</v>
      </c>
      <c r="C15" s="27"/>
      <c r="D15" s="27" t="s">
        <v>85</v>
      </c>
      <c r="E15" s="102" t="s">
        <v>86</v>
      </c>
      <c r="F15" s="60">
        <v>219</v>
      </c>
      <c r="G15" s="45">
        <v>26</v>
      </c>
      <c r="H15" s="20">
        <f>SUM(F15:G15)</f>
        <v>245</v>
      </c>
      <c r="I15" s="54">
        <v>3</v>
      </c>
      <c r="J15" s="2" t="s">
        <v>355</v>
      </c>
      <c r="K15" s="2" t="s">
        <v>129</v>
      </c>
    </row>
    <row r="16" spans="1:11" ht="19.5" customHeight="1">
      <c r="A16" s="27">
        <v>4</v>
      </c>
      <c r="B16" s="102" t="s">
        <v>260</v>
      </c>
      <c r="C16" s="27"/>
      <c r="D16" s="27" t="s">
        <v>261</v>
      </c>
      <c r="E16" s="102" t="s">
        <v>262</v>
      </c>
      <c r="F16" s="53">
        <v>210.5</v>
      </c>
      <c r="G16" s="45">
        <v>26</v>
      </c>
      <c r="H16" s="20">
        <f>SUM(F16:G16)</f>
        <v>236.5</v>
      </c>
      <c r="I16" s="54">
        <v>4</v>
      </c>
      <c r="J16" s="2" t="s">
        <v>155</v>
      </c>
      <c r="K16" s="2"/>
    </row>
    <row r="17" spans="1:11" ht="19.5" customHeight="1">
      <c r="A17" s="27">
        <v>5</v>
      </c>
      <c r="B17" s="102" t="s">
        <v>117</v>
      </c>
      <c r="C17" s="27"/>
      <c r="D17" s="102" t="s">
        <v>68</v>
      </c>
      <c r="E17" s="102" t="s">
        <v>118</v>
      </c>
      <c r="F17" s="60">
        <v>184</v>
      </c>
      <c r="G17" s="45">
        <v>16</v>
      </c>
      <c r="H17" s="20">
        <f>SUM(F17:G17)</f>
        <v>200</v>
      </c>
      <c r="I17" s="54">
        <v>5</v>
      </c>
      <c r="J17" s="2"/>
      <c r="K17" s="2"/>
    </row>
    <row r="18" spans="1:9" ht="19.5" customHeight="1">
      <c r="A18" s="9"/>
      <c r="B18" s="14"/>
      <c r="C18" s="14"/>
      <c r="D18" s="10"/>
      <c r="E18" s="10"/>
      <c r="F18" s="21"/>
      <c r="G18" s="21"/>
      <c r="H18" s="22"/>
      <c r="I18" s="36"/>
    </row>
    <row r="19" spans="1:11" ht="19.5" customHeight="1">
      <c r="A19" s="40" t="s">
        <v>23</v>
      </c>
      <c r="B19" s="40"/>
      <c r="C19" s="40"/>
      <c r="D19" s="40"/>
      <c r="E19" s="40"/>
      <c r="F19" s="40"/>
      <c r="G19" s="40"/>
      <c r="H19" s="40"/>
      <c r="I19" s="58"/>
      <c r="J19" s="116" t="s">
        <v>5</v>
      </c>
      <c r="K19" s="117"/>
    </row>
    <row r="20" spans="1:11" ht="19.5" customHeight="1">
      <c r="A20" s="8" t="s">
        <v>0</v>
      </c>
      <c r="B20" s="7" t="s">
        <v>1</v>
      </c>
      <c r="C20" s="7" t="s">
        <v>3</v>
      </c>
      <c r="D20" s="7" t="s">
        <v>6</v>
      </c>
      <c r="E20" s="7" t="s">
        <v>2</v>
      </c>
      <c r="F20" s="19" t="s">
        <v>4</v>
      </c>
      <c r="G20" s="20" t="s">
        <v>9</v>
      </c>
      <c r="H20" s="20" t="s">
        <v>7</v>
      </c>
      <c r="I20" s="55" t="s">
        <v>8</v>
      </c>
      <c r="J20" s="70" t="s">
        <v>4</v>
      </c>
      <c r="K20" s="70" t="s">
        <v>11</v>
      </c>
    </row>
    <row r="21" spans="1:9" ht="19.5" customHeight="1">
      <c r="A21" s="27">
        <v>1</v>
      </c>
      <c r="B21" s="102" t="s">
        <v>263</v>
      </c>
      <c r="C21" s="27"/>
      <c r="D21" s="27" t="s">
        <v>261</v>
      </c>
      <c r="E21" s="102" t="s">
        <v>264</v>
      </c>
      <c r="F21" s="60">
        <v>230.5</v>
      </c>
      <c r="G21" s="45">
        <v>26</v>
      </c>
      <c r="H21" s="20">
        <f aca="true" t="shared" si="0" ref="H21:H30">SUM(F21:G21)</f>
        <v>256.5</v>
      </c>
      <c r="I21" s="54">
        <v>1</v>
      </c>
    </row>
    <row r="22" spans="1:11" ht="19.5" customHeight="1">
      <c r="A22" s="27">
        <v>2</v>
      </c>
      <c r="B22" s="102" t="s">
        <v>133</v>
      </c>
      <c r="C22" s="27"/>
      <c r="D22" s="102" t="s">
        <v>50</v>
      </c>
      <c r="E22" s="102" t="s">
        <v>134</v>
      </c>
      <c r="F22" s="60">
        <v>224.5</v>
      </c>
      <c r="G22" s="45">
        <v>26</v>
      </c>
      <c r="H22" s="20">
        <f t="shared" si="0"/>
        <v>250.5</v>
      </c>
      <c r="I22" s="54">
        <v>2</v>
      </c>
      <c r="J22" s="2" t="s">
        <v>3</v>
      </c>
      <c r="K22" s="2" t="s">
        <v>3</v>
      </c>
    </row>
    <row r="23" spans="1:11" ht="19.5" customHeight="1">
      <c r="A23" s="27">
        <v>3</v>
      </c>
      <c r="B23" s="105" t="s">
        <v>292</v>
      </c>
      <c r="C23" s="27"/>
      <c r="D23" s="27" t="s">
        <v>68</v>
      </c>
      <c r="E23" s="105" t="s">
        <v>293</v>
      </c>
      <c r="F23" s="60">
        <v>222.5</v>
      </c>
      <c r="G23" s="45">
        <v>26</v>
      </c>
      <c r="H23" s="20">
        <f t="shared" si="0"/>
        <v>248.5</v>
      </c>
      <c r="I23" s="54">
        <v>3</v>
      </c>
      <c r="J23" s="2" t="s">
        <v>100</v>
      </c>
      <c r="K23" s="2" t="s">
        <v>3</v>
      </c>
    </row>
    <row r="24" spans="1:11" ht="19.5" customHeight="1">
      <c r="A24" s="27">
        <v>4</v>
      </c>
      <c r="B24" s="102" t="s">
        <v>87</v>
      </c>
      <c r="C24" s="27"/>
      <c r="D24" s="102" t="s">
        <v>88</v>
      </c>
      <c r="E24" s="102" t="s">
        <v>89</v>
      </c>
      <c r="F24" s="60">
        <v>215.5</v>
      </c>
      <c r="G24" s="45">
        <v>26</v>
      </c>
      <c r="H24" s="20">
        <f t="shared" si="0"/>
        <v>241.5</v>
      </c>
      <c r="I24" s="54">
        <v>4</v>
      </c>
      <c r="J24" s="2" t="s">
        <v>163</v>
      </c>
      <c r="K24" s="2"/>
    </row>
    <row r="25" spans="1:11" ht="19.5" customHeight="1">
      <c r="A25" s="27">
        <v>5</v>
      </c>
      <c r="B25" s="102" t="s">
        <v>193</v>
      </c>
      <c r="C25" s="27"/>
      <c r="D25" s="27" t="s">
        <v>64</v>
      </c>
      <c r="E25" s="102" t="s">
        <v>194</v>
      </c>
      <c r="F25" s="60">
        <v>214.5</v>
      </c>
      <c r="G25" s="45">
        <v>26</v>
      </c>
      <c r="H25" s="20">
        <f t="shared" si="0"/>
        <v>240.5</v>
      </c>
      <c r="I25" s="54">
        <v>5</v>
      </c>
      <c r="J25" s="2"/>
      <c r="K25" s="2"/>
    </row>
    <row r="26" spans="1:11" ht="19.5" customHeight="1">
      <c r="A26" s="27">
        <v>6</v>
      </c>
      <c r="B26" s="102" t="s">
        <v>251</v>
      </c>
      <c r="C26" s="27"/>
      <c r="D26" s="102" t="s">
        <v>64</v>
      </c>
      <c r="E26" s="102" t="s">
        <v>252</v>
      </c>
      <c r="F26" s="60">
        <v>213</v>
      </c>
      <c r="G26" s="45">
        <v>26</v>
      </c>
      <c r="H26" s="20">
        <f t="shared" si="0"/>
        <v>239</v>
      </c>
      <c r="I26" s="54">
        <v>6</v>
      </c>
      <c r="J26" s="2"/>
      <c r="K26" s="2" t="s">
        <v>162</v>
      </c>
    </row>
    <row r="27" spans="1:11" ht="19.5" customHeight="1">
      <c r="A27" s="27">
        <v>7</v>
      </c>
      <c r="B27" s="102" t="s">
        <v>159</v>
      </c>
      <c r="C27" s="27"/>
      <c r="D27" s="102" t="s">
        <v>50</v>
      </c>
      <c r="E27" s="102" t="s">
        <v>160</v>
      </c>
      <c r="F27" s="60">
        <v>203</v>
      </c>
      <c r="G27" s="45">
        <v>26</v>
      </c>
      <c r="H27" s="20">
        <f t="shared" si="0"/>
        <v>229</v>
      </c>
      <c r="I27" s="54">
        <v>7</v>
      </c>
      <c r="J27" s="2"/>
      <c r="K27" s="2"/>
    </row>
    <row r="28" spans="1:11" ht="19.5" customHeight="1">
      <c r="A28" s="27">
        <v>8</v>
      </c>
      <c r="B28" s="102" t="s">
        <v>131</v>
      </c>
      <c r="C28" s="27"/>
      <c r="D28" s="27" t="s">
        <v>50</v>
      </c>
      <c r="E28" s="102" t="s">
        <v>132</v>
      </c>
      <c r="F28" s="60">
        <v>195.5</v>
      </c>
      <c r="G28" s="45">
        <v>26</v>
      </c>
      <c r="H28" s="20">
        <f t="shared" si="0"/>
        <v>221.5</v>
      </c>
      <c r="I28" s="54">
        <v>8</v>
      </c>
      <c r="J28" s="2"/>
      <c r="K28" s="2"/>
    </row>
    <row r="29" spans="1:11" ht="19.5" customHeight="1">
      <c r="A29" s="27">
        <v>9</v>
      </c>
      <c r="B29" s="102" t="s">
        <v>109</v>
      </c>
      <c r="C29" s="27"/>
      <c r="D29" s="102" t="s">
        <v>50</v>
      </c>
      <c r="E29" s="102" t="s">
        <v>110</v>
      </c>
      <c r="F29" s="60">
        <v>193</v>
      </c>
      <c r="G29" s="45">
        <v>26</v>
      </c>
      <c r="H29" s="20">
        <f t="shared" si="0"/>
        <v>219</v>
      </c>
      <c r="I29" s="54">
        <v>9</v>
      </c>
      <c r="J29" s="2"/>
      <c r="K29" s="2"/>
    </row>
    <row r="30" spans="1:11" ht="19.5" customHeight="1">
      <c r="A30" s="27">
        <v>10</v>
      </c>
      <c r="B30" s="102" t="s">
        <v>356</v>
      </c>
      <c r="C30" s="61"/>
      <c r="D30" s="102" t="s">
        <v>50</v>
      </c>
      <c r="E30" s="27" t="s">
        <v>188</v>
      </c>
      <c r="F30" s="60">
        <v>195.5</v>
      </c>
      <c r="G30" s="45">
        <v>10</v>
      </c>
      <c r="H30" s="20">
        <f t="shared" si="0"/>
        <v>205.5</v>
      </c>
      <c r="I30" s="54">
        <v>10</v>
      </c>
      <c r="J30" s="2"/>
      <c r="K30" s="2"/>
    </row>
    <row r="31" spans="1:9" ht="19.5" customHeight="1">
      <c r="A31" s="10"/>
      <c r="B31" s="10"/>
      <c r="C31" s="10"/>
      <c r="D31" s="10"/>
      <c r="E31" s="10"/>
      <c r="F31" s="21"/>
      <c r="G31" s="21"/>
      <c r="H31" s="24"/>
      <c r="I31" s="34"/>
    </row>
    <row r="32" spans="1:11" ht="19.5" customHeight="1">
      <c r="A32" s="40" t="s">
        <v>34</v>
      </c>
      <c r="B32" s="40"/>
      <c r="C32" s="40"/>
      <c r="D32" s="40"/>
      <c r="E32" s="40"/>
      <c r="F32" s="40"/>
      <c r="G32" s="40"/>
      <c r="H32" s="40"/>
      <c r="I32" s="62"/>
      <c r="J32" s="116" t="s">
        <v>5</v>
      </c>
      <c r="K32" s="117"/>
    </row>
    <row r="33" spans="1:11" ht="19.5" customHeight="1">
      <c r="A33" s="8" t="s">
        <v>0</v>
      </c>
      <c r="B33" s="7" t="s">
        <v>1</v>
      </c>
      <c r="C33" s="7" t="s">
        <v>3</v>
      </c>
      <c r="D33" s="7" t="s">
        <v>6</v>
      </c>
      <c r="E33" s="7" t="s">
        <v>2</v>
      </c>
      <c r="F33" s="19" t="s">
        <v>4</v>
      </c>
      <c r="G33" s="20" t="s">
        <v>9</v>
      </c>
      <c r="H33" s="20" t="s">
        <v>7</v>
      </c>
      <c r="I33" s="35" t="s">
        <v>8</v>
      </c>
      <c r="J33" s="70" t="s">
        <v>4</v>
      </c>
      <c r="K33" s="70" t="s">
        <v>11</v>
      </c>
    </row>
    <row r="34" spans="1:11" ht="19.5" customHeight="1">
      <c r="A34" s="27">
        <v>1</v>
      </c>
      <c r="B34" s="104" t="s">
        <v>235</v>
      </c>
      <c r="C34" s="27"/>
      <c r="D34" s="104" t="s">
        <v>236</v>
      </c>
      <c r="E34" s="104" t="s">
        <v>237</v>
      </c>
      <c r="F34" s="45">
        <v>217</v>
      </c>
      <c r="G34" s="45">
        <v>31</v>
      </c>
      <c r="H34" s="20">
        <f>SUM(F34:G34)</f>
        <v>248</v>
      </c>
      <c r="I34" s="54">
        <v>1</v>
      </c>
      <c r="J34" s="2" t="s">
        <v>357</v>
      </c>
      <c r="K34" s="2" t="s">
        <v>129</v>
      </c>
    </row>
    <row r="35" spans="1:10" ht="19.5" customHeight="1">
      <c r="A35" s="10"/>
      <c r="B35" s="9"/>
      <c r="C35" s="9"/>
      <c r="D35" s="9"/>
      <c r="E35" s="10"/>
      <c r="F35" s="21"/>
      <c r="G35" s="21"/>
      <c r="H35" s="24"/>
      <c r="I35" s="34"/>
      <c r="J35" s="115" t="s">
        <v>155</v>
      </c>
    </row>
    <row r="36" spans="1:10" ht="19.5" customHeight="1">
      <c r="A36" s="10"/>
      <c r="B36" s="9"/>
      <c r="C36" s="9"/>
      <c r="D36" s="9"/>
      <c r="E36" s="10"/>
      <c r="F36" s="21"/>
      <c r="G36" s="21"/>
      <c r="H36" s="24"/>
      <c r="I36" s="34"/>
      <c r="J36" s="115"/>
    </row>
    <row r="37" spans="1:11" ht="19.5" customHeight="1">
      <c r="A37" s="40" t="s">
        <v>19</v>
      </c>
      <c r="B37" s="40"/>
      <c r="C37" s="40"/>
      <c r="D37" s="40"/>
      <c r="E37" s="40"/>
      <c r="F37" s="40"/>
      <c r="G37" s="40"/>
      <c r="H37" s="40"/>
      <c r="I37" s="58"/>
      <c r="J37" s="116" t="s">
        <v>5</v>
      </c>
      <c r="K37" s="117"/>
    </row>
    <row r="38" spans="1:11" ht="19.5" customHeight="1">
      <c r="A38" s="8" t="s">
        <v>0</v>
      </c>
      <c r="B38" s="7" t="s">
        <v>1</v>
      </c>
      <c r="C38" s="7" t="s">
        <v>14</v>
      </c>
      <c r="D38" s="7" t="s">
        <v>6</v>
      </c>
      <c r="E38" s="7" t="s">
        <v>2</v>
      </c>
      <c r="F38" s="19" t="s">
        <v>4</v>
      </c>
      <c r="G38" s="20" t="s">
        <v>9</v>
      </c>
      <c r="H38" s="20" t="s">
        <v>7</v>
      </c>
      <c r="I38" s="55" t="s">
        <v>8</v>
      </c>
      <c r="J38" s="70" t="s">
        <v>4</v>
      </c>
      <c r="K38" s="70" t="s">
        <v>11</v>
      </c>
    </row>
    <row r="39" spans="1:11" ht="19.5" customHeight="1">
      <c r="A39" s="27">
        <v>1</v>
      </c>
      <c r="B39" s="102" t="s">
        <v>152</v>
      </c>
      <c r="C39" s="27"/>
      <c r="D39" s="102" t="s">
        <v>50</v>
      </c>
      <c r="E39" s="102" t="s">
        <v>153</v>
      </c>
      <c r="F39" s="53">
        <v>229.5</v>
      </c>
      <c r="G39" s="45">
        <v>38</v>
      </c>
      <c r="H39" s="20">
        <f>SUM(F39:G39)</f>
        <v>267.5</v>
      </c>
      <c r="I39" s="54">
        <v>1</v>
      </c>
      <c r="J39" s="2" t="s">
        <v>362</v>
      </c>
      <c r="K39" s="2"/>
    </row>
    <row r="40" spans="1:11" ht="19.5" customHeight="1">
      <c r="A40" s="27">
        <v>2</v>
      </c>
      <c r="B40" s="102" t="s">
        <v>255</v>
      </c>
      <c r="C40" s="27"/>
      <c r="D40" s="102" t="s">
        <v>50</v>
      </c>
      <c r="E40" s="102" t="s">
        <v>256</v>
      </c>
      <c r="F40" s="53">
        <v>229.5</v>
      </c>
      <c r="G40" s="45">
        <v>38</v>
      </c>
      <c r="H40" s="20">
        <f>SUM(F40:G40)</f>
        <v>267.5</v>
      </c>
      <c r="I40" s="54">
        <v>2</v>
      </c>
      <c r="J40" s="2" t="s">
        <v>357</v>
      </c>
      <c r="K40" s="2" t="s">
        <v>129</v>
      </c>
    </row>
    <row r="41" spans="1:11" ht="19.5" customHeight="1">
      <c r="A41" s="29"/>
      <c r="B41" s="9"/>
      <c r="C41" s="9"/>
      <c r="D41" s="9"/>
      <c r="E41" s="10"/>
      <c r="F41" s="21"/>
      <c r="G41" s="21"/>
      <c r="H41" s="24"/>
      <c r="I41" s="34"/>
      <c r="J41" s="2"/>
      <c r="K41" s="2"/>
    </row>
    <row r="42" spans="1:11" ht="19.5" customHeight="1">
      <c r="A42" s="40" t="s">
        <v>12</v>
      </c>
      <c r="B42" s="40"/>
      <c r="C42" s="40"/>
      <c r="D42" s="40"/>
      <c r="E42" s="40"/>
      <c r="F42" s="40"/>
      <c r="G42" s="40"/>
      <c r="H42" s="40"/>
      <c r="I42" s="58"/>
      <c r="J42" s="116" t="s">
        <v>5</v>
      </c>
      <c r="K42" s="117"/>
    </row>
    <row r="43" spans="1:11" ht="19.5" customHeight="1">
      <c r="A43" s="8" t="s">
        <v>0</v>
      </c>
      <c r="B43" s="7" t="s">
        <v>1</v>
      </c>
      <c r="C43" s="7" t="s">
        <v>14</v>
      </c>
      <c r="D43" s="7" t="s">
        <v>6</v>
      </c>
      <c r="E43" s="7" t="s">
        <v>2</v>
      </c>
      <c r="F43" s="19" t="s">
        <v>4</v>
      </c>
      <c r="G43" s="20" t="s">
        <v>9</v>
      </c>
      <c r="H43" s="20" t="s">
        <v>7</v>
      </c>
      <c r="I43" s="55" t="s">
        <v>8</v>
      </c>
      <c r="J43" s="70" t="s">
        <v>4</v>
      </c>
      <c r="K43" s="70" t="s">
        <v>11</v>
      </c>
    </row>
    <row r="44" spans="1:11" ht="19.5" customHeight="1">
      <c r="A44" s="32">
        <v>1</v>
      </c>
      <c r="B44" s="102" t="s">
        <v>341</v>
      </c>
      <c r="C44" s="27"/>
      <c r="D44" s="102" t="s">
        <v>64</v>
      </c>
      <c r="E44" s="102" t="s">
        <v>342</v>
      </c>
      <c r="F44" s="45">
        <v>253.5</v>
      </c>
      <c r="G44" s="45">
        <v>4</v>
      </c>
      <c r="H44" s="20">
        <f aca="true" t="shared" si="1" ref="H44:H50">SUM(F44:G44)</f>
        <v>257.5</v>
      </c>
      <c r="I44" s="54">
        <v>1</v>
      </c>
      <c r="J44" s="2" t="s">
        <v>3</v>
      </c>
      <c r="K44" s="2" t="s">
        <v>3</v>
      </c>
    </row>
    <row r="45" spans="1:11" ht="19.5" customHeight="1">
      <c r="A45" s="32">
        <v>2</v>
      </c>
      <c r="B45" s="102" t="s">
        <v>208</v>
      </c>
      <c r="C45" s="27"/>
      <c r="D45" s="102" t="s">
        <v>156</v>
      </c>
      <c r="E45" s="102" t="s">
        <v>209</v>
      </c>
      <c r="F45" s="45">
        <v>253</v>
      </c>
      <c r="G45" s="45">
        <v>4</v>
      </c>
      <c r="H45" s="20">
        <f t="shared" si="1"/>
        <v>257</v>
      </c>
      <c r="I45" s="54">
        <v>2</v>
      </c>
      <c r="J45" s="2" t="s">
        <v>90</v>
      </c>
      <c r="K45" s="2"/>
    </row>
    <row r="46" spans="1:11" ht="19.5" customHeight="1">
      <c r="A46" s="32">
        <v>3</v>
      </c>
      <c r="B46" s="27" t="s">
        <v>129</v>
      </c>
      <c r="C46" s="27"/>
      <c r="D46" s="102" t="s">
        <v>47</v>
      </c>
      <c r="E46" s="102" t="s">
        <v>130</v>
      </c>
      <c r="F46" s="45">
        <v>248.5</v>
      </c>
      <c r="G46" s="45">
        <v>4</v>
      </c>
      <c r="H46" s="20">
        <f t="shared" si="1"/>
        <v>252.5</v>
      </c>
      <c r="I46" s="54">
        <v>3</v>
      </c>
      <c r="J46" s="2" t="s">
        <v>357</v>
      </c>
      <c r="K46" s="2"/>
    </row>
    <row r="47" spans="1:11" ht="19.5" customHeight="1">
      <c r="A47" s="32">
        <v>4</v>
      </c>
      <c r="B47" s="102" t="s">
        <v>205</v>
      </c>
      <c r="C47" s="27"/>
      <c r="D47" s="27" t="s">
        <v>50</v>
      </c>
      <c r="E47" s="102" t="s">
        <v>206</v>
      </c>
      <c r="F47" s="45">
        <v>246</v>
      </c>
      <c r="G47" s="45">
        <v>4</v>
      </c>
      <c r="H47" s="20">
        <f t="shared" si="1"/>
        <v>250</v>
      </c>
      <c r="I47" s="54">
        <v>4</v>
      </c>
      <c r="J47" s="2"/>
      <c r="K47" s="2"/>
    </row>
    <row r="48" spans="1:11" ht="19.5" customHeight="1">
      <c r="A48" s="32">
        <v>5</v>
      </c>
      <c r="B48" s="27" t="s">
        <v>100</v>
      </c>
      <c r="C48" s="27"/>
      <c r="D48" s="27" t="s">
        <v>101</v>
      </c>
      <c r="E48" s="110" t="s">
        <v>102</v>
      </c>
      <c r="F48" s="45">
        <v>243</v>
      </c>
      <c r="G48" s="45">
        <v>4</v>
      </c>
      <c r="H48" s="20">
        <f t="shared" si="1"/>
        <v>247</v>
      </c>
      <c r="I48" s="54">
        <v>5</v>
      </c>
      <c r="J48" s="2"/>
      <c r="K48" s="2"/>
    </row>
    <row r="49" spans="1:11" ht="19.5" customHeight="1">
      <c r="A49" s="32">
        <v>6</v>
      </c>
      <c r="B49" s="102" t="s">
        <v>228</v>
      </c>
      <c r="C49" s="27"/>
      <c r="D49" s="27" t="s">
        <v>64</v>
      </c>
      <c r="E49" s="102" t="s">
        <v>229</v>
      </c>
      <c r="F49" s="45">
        <v>231</v>
      </c>
      <c r="G49" s="45">
        <v>4</v>
      </c>
      <c r="H49" s="20">
        <f t="shared" si="1"/>
        <v>235</v>
      </c>
      <c r="I49" s="54">
        <v>6</v>
      </c>
      <c r="J49" s="2"/>
      <c r="K49" s="2"/>
    </row>
    <row r="50" spans="1:11" ht="19.5" customHeight="1">
      <c r="A50" s="32">
        <v>7</v>
      </c>
      <c r="B50" s="27" t="s">
        <v>72</v>
      </c>
      <c r="C50" s="27"/>
      <c r="D50" s="27" t="s">
        <v>64</v>
      </c>
      <c r="E50" s="27" t="s">
        <v>73</v>
      </c>
      <c r="F50" s="45">
        <v>228</v>
      </c>
      <c r="G50" s="45">
        <v>2</v>
      </c>
      <c r="H50" s="20">
        <f t="shared" si="1"/>
        <v>230</v>
      </c>
      <c r="I50" s="54">
        <v>7</v>
      </c>
      <c r="J50" s="2"/>
      <c r="K50" s="2"/>
    </row>
    <row r="51" spans="1:11" ht="19.5" customHeight="1">
      <c r="A51" s="29"/>
      <c r="B51" s="9"/>
      <c r="C51" s="84"/>
      <c r="D51" s="29"/>
      <c r="E51" s="9"/>
      <c r="F51" s="36"/>
      <c r="G51" s="36"/>
      <c r="H51" s="23"/>
      <c r="I51" s="37"/>
      <c r="J51" s="2"/>
      <c r="K51" s="2"/>
    </row>
    <row r="52" spans="1:11" ht="19.5" customHeight="1">
      <c r="A52" s="40" t="s">
        <v>36</v>
      </c>
      <c r="B52" s="40"/>
      <c r="C52" s="40"/>
      <c r="D52" s="40"/>
      <c r="E52" s="40"/>
      <c r="F52" s="40"/>
      <c r="G52" s="40"/>
      <c r="H52" s="40"/>
      <c r="I52" s="58"/>
      <c r="J52" s="116" t="s">
        <v>5</v>
      </c>
      <c r="K52" s="117"/>
    </row>
    <row r="53" spans="1:11" ht="19.5" customHeight="1">
      <c r="A53" s="8" t="s">
        <v>0</v>
      </c>
      <c r="B53" s="7" t="s">
        <v>1</v>
      </c>
      <c r="C53" s="7" t="s">
        <v>14</v>
      </c>
      <c r="D53" s="7" t="s">
        <v>6</v>
      </c>
      <c r="E53" s="7" t="s">
        <v>2</v>
      </c>
      <c r="F53" s="19" t="s">
        <v>4</v>
      </c>
      <c r="G53" s="20" t="s">
        <v>9</v>
      </c>
      <c r="H53" s="20" t="s">
        <v>7</v>
      </c>
      <c r="I53" s="55" t="s">
        <v>8</v>
      </c>
      <c r="J53" s="70" t="s">
        <v>4</v>
      </c>
      <c r="K53" s="70" t="s">
        <v>11</v>
      </c>
    </row>
    <row r="54" spans="1:11" ht="19.5" customHeight="1">
      <c r="A54" s="27">
        <v>1</v>
      </c>
      <c r="B54" s="102" t="s">
        <v>218</v>
      </c>
      <c r="C54" s="28"/>
      <c r="D54" s="27" t="s">
        <v>64</v>
      </c>
      <c r="E54" s="27" t="s">
        <v>219</v>
      </c>
      <c r="F54" s="53">
        <v>218</v>
      </c>
      <c r="G54" s="45">
        <v>46</v>
      </c>
      <c r="H54" s="20">
        <f>SUM(F54:G54)</f>
        <v>264</v>
      </c>
      <c r="I54" s="54">
        <v>1</v>
      </c>
      <c r="J54" s="2" t="s">
        <v>72</v>
      </c>
      <c r="K54" s="2" t="s">
        <v>3</v>
      </c>
    </row>
    <row r="55" spans="1:11" ht="19.5" customHeight="1">
      <c r="A55" s="27">
        <v>2</v>
      </c>
      <c r="B55" s="104" t="s">
        <v>294</v>
      </c>
      <c r="C55" s="104" t="s">
        <v>295</v>
      </c>
      <c r="D55" s="104" t="s">
        <v>64</v>
      </c>
      <c r="E55" s="104" t="s">
        <v>296</v>
      </c>
      <c r="F55" s="53">
        <v>209</v>
      </c>
      <c r="G55" s="45">
        <v>48</v>
      </c>
      <c r="H55" s="20">
        <f>SUM(F55:G55)</f>
        <v>257</v>
      </c>
      <c r="I55" s="54">
        <v>2</v>
      </c>
      <c r="J55" s="2" t="s">
        <v>358</v>
      </c>
      <c r="K55" s="2" t="s">
        <v>129</v>
      </c>
    </row>
    <row r="56" spans="1:11" ht="19.5" customHeight="1">
      <c r="A56" s="29"/>
      <c r="B56" s="9"/>
      <c r="C56" s="84"/>
      <c r="D56" s="29"/>
      <c r="E56" s="9"/>
      <c r="F56" s="36"/>
      <c r="G56" s="36"/>
      <c r="H56" s="23"/>
      <c r="I56" s="37"/>
      <c r="J56" s="2"/>
      <c r="K56" s="2"/>
    </row>
    <row r="57" spans="1:11" ht="19.5" customHeight="1">
      <c r="A57" s="29"/>
      <c r="B57" s="9"/>
      <c r="C57" s="9"/>
      <c r="D57" s="9"/>
      <c r="E57" s="9"/>
      <c r="F57" s="88"/>
      <c r="G57" s="36"/>
      <c r="H57" s="23"/>
      <c r="I57" s="37"/>
      <c r="J57" s="89"/>
      <c r="K57" s="66"/>
    </row>
    <row r="58" spans="1:11" ht="26.25" customHeight="1">
      <c r="A58" s="72"/>
      <c r="B58" s="73" t="s">
        <v>20</v>
      </c>
      <c r="C58" s="72"/>
      <c r="D58" s="72"/>
      <c r="E58" s="72"/>
      <c r="F58" s="74"/>
      <c r="G58" s="74"/>
      <c r="H58" s="4"/>
      <c r="I58" s="59"/>
      <c r="J58" s="2"/>
      <c r="K58" s="2"/>
    </row>
    <row r="59" spans="1:11" ht="19.5" customHeight="1">
      <c r="A59" s="118" t="s">
        <v>21</v>
      </c>
      <c r="B59" s="119"/>
      <c r="C59" s="119"/>
      <c r="D59" s="119"/>
      <c r="E59" s="119"/>
      <c r="F59" s="120"/>
      <c r="G59" s="75"/>
      <c r="H59" s="116" t="s">
        <v>5</v>
      </c>
      <c r="I59" s="117"/>
      <c r="J59" s="2"/>
      <c r="K59" s="2"/>
    </row>
    <row r="60" spans="1:11" ht="19.5" customHeight="1">
      <c r="A60" s="32" t="s">
        <v>3</v>
      </c>
      <c r="B60" s="7" t="s">
        <v>1</v>
      </c>
      <c r="C60" s="7" t="s">
        <v>14</v>
      </c>
      <c r="D60" s="7" t="s">
        <v>6</v>
      </c>
      <c r="E60" s="7" t="s">
        <v>2</v>
      </c>
      <c r="F60" s="19" t="s">
        <v>4</v>
      </c>
      <c r="G60" s="20" t="s">
        <v>8</v>
      </c>
      <c r="J60" s="2"/>
      <c r="K60" s="2"/>
    </row>
    <row r="61" spans="1:11" ht="19.5" customHeight="1">
      <c r="A61" s="32">
        <v>1</v>
      </c>
      <c r="B61" s="102" t="s">
        <v>232</v>
      </c>
      <c r="C61" s="27"/>
      <c r="D61" s="27" t="s">
        <v>233</v>
      </c>
      <c r="E61" s="102" t="s">
        <v>234</v>
      </c>
      <c r="F61" s="43">
        <v>138</v>
      </c>
      <c r="G61" s="54">
        <v>1</v>
      </c>
      <c r="J61" s="2"/>
      <c r="K61" s="2"/>
    </row>
    <row r="62" spans="1:11" ht="19.5" customHeight="1">
      <c r="A62" s="32">
        <v>2</v>
      </c>
      <c r="B62" s="102" t="s">
        <v>149</v>
      </c>
      <c r="C62" s="102" t="s">
        <v>150</v>
      </c>
      <c r="D62" s="102" t="s">
        <v>64</v>
      </c>
      <c r="E62" s="27" t="s">
        <v>151</v>
      </c>
      <c r="F62" s="43">
        <v>137</v>
      </c>
      <c r="G62" s="54">
        <v>2</v>
      </c>
      <c r="H62" s="3" t="s">
        <v>360</v>
      </c>
      <c r="J62" s="2"/>
      <c r="K62" s="2"/>
    </row>
    <row r="63" spans="1:11" ht="19.5" customHeight="1">
      <c r="A63" s="27">
        <v>3</v>
      </c>
      <c r="B63" s="102" t="s">
        <v>343</v>
      </c>
      <c r="C63" s="27"/>
      <c r="D63" s="102" t="s">
        <v>324</v>
      </c>
      <c r="E63" s="102" t="s">
        <v>344</v>
      </c>
      <c r="F63" s="43">
        <v>104</v>
      </c>
      <c r="G63" s="54">
        <v>3</v>
      </c>
      <c r="H63" s="2" t="s">
        <v>359</v>
      </c>
      <c r="J63" s="2"/>
      <c r="K63" s="2"/>
    </row>
    <row r="64" spans="1:11" ht="19.5" customHeight="1">
      <c r="A64" s="91"/>
      <c r="B64" s="9"/>
      <c r="C64" s="83"/>
      <c r="D64" s="29"/>
      <c r="E64" s="29"/>
      <c r="F64" s="9"/>
      <c r="G64" s="37"/>
      <c r="H64" s="76"/>
      <c r="J64" s="2"/>
      <c r="K64" s="2"/>
    </row>
    <row r="65" spans="1:11" ht="19.5" customHeight="1">
      <c r="A65" s="118" t="s">
        <v>22</v>
      </c>
      <c r="B65" s="119"/>
      <c r="C65" s="119"/>
      <c r="D65" s="119"/>
      <c r="E65" s="119"/>
      <c r="F65" s="120"/>
      <c r="G65" s="75"/>
      <c r="H65" s="116" t="s">
        <v>5</v>
      </c>
      <c r="I65" s="117"/>
      <c r="J65" s="2"/>
      <c r="K65" s="2"/>
    </row>
    <row r="66" spans="1:11" ht="19.5" customHeight="1">
      <c r="A66" s="32" t="s">
        <v>3</v>
      </c>
      <c r="B66" s="7" t="s">
        <v>1</v>
      </c>
      <c r="C66" s="7" t="s">
        <v>14</v>
      </c>
      <c r="D66" s="7" t="s">
        <v>6</v>
      </c>
      <c r="E66" s="7" t="s">
        <v>2</v>
      </c>
      <c r="F66" s="19" t="s">
        <v>4</v>
      </c>
      <c r="G66" s="20" t="s">
        <v>8</v>
      </c>
      <c r="I66" s="59"/>
      <c r="J66" s="2"/>
      <c r="K66" s="2"/>
    </row>
    <row r="67" spans="1:11" ht="19.5" customHeight="1">
      <c r="A67" s="27">
        <v>1</v>
      </c>
      <c r="B67" s="27" t="s">
        <v>269</v>
      </c>
      <c r="C67" s="27" t="s">
        <v>141</v>
      </c>
      <c r="D67" s="27" t="s">
        <v>64</v>
      </c>
      <c r="E67" s="27" t="s">
        <v>76</v>
      </c>
      <c r="F67" s="43">
        <v>145</v>
      </c>
      <c r="G67" s="54">
        <v>1</v>
      </c>
      <c r="H67" s="3" t="s">
        <v>360</v>
      </c>
      <c r="J67" s="2"/>
      <c r="K67" s="2"/>
    </row>
    <row r="68" spans="1:11" ht="19.5" customHeight="1">
      <c r="A68" s="27">
        <v>2</v>
      </c>
      <c r="B68" s="102" t="s">
        <v>123</v>
      </c>
      <c r="C68" s="102" t="s">
        <v>120</v>
      </c>
      <c r="D68" s="102" t="s">
        <v>121</v>
      </c>
      <c r="E68" s="27" t="s">
        <v>124</v>
      </c>
      <c r="F68" s="43">
        <v>140</v>
      </c>
      <c r="G68" s="54">
        <v>2</v>
      </c>
      <c r="H68" s="2" t="s">
        <v>359</v>
      </c>
      <c r="J68" s="2"/>
      <c r="K68" s="2"/>
    </row>
    <row r="69" spans="1:11" ht="19.5" customHeight="1">
      <c r="A69" s="27">
        <v>3</v>
      </c>
      <c r="B69" s="102" t="s">
        <v>240</v>
      </c>
      <c r="C69" s="102" t="s">
        <v>241</v>
      </c>
      <c r="D69" s="27" t="s">
        <v>121</v>
      </c>
      <c r="E69" s="102" t="s">
        <v>243</v>
      </c>
      <c r="F69" s="43">
        <v>130</v>
      </c>
      <c r="G69" s="54">
        <v>3</v>
      </c>
      <c r="H69" s="2" t="s">
        <v>3</v>
      </c>
      <c r="J69" s="2"/>
      <c r="K69" s="2"/>
    </row>
    <row r="70" spans="1:11" ht="19.5" customHeight="1">
      <c r="A70" s="32">
        <v>4</v>
      </c>
      <c r="B70" s="102" t="s">
        <v>306</v>
      </c>
      <c r="C70" s="102" t="s">
        <v>307</v>
      </c>
      <c r="D70" s="102" t="s">
        <v>47</v>
      </c>
      <c r="E70" s="102" t="s">
        <v>308</v>
      </c>
      <c r="F70" s="43">
        <v>124</v>
      </c>
      <c r="G70" s="54">
        <v>4</v>
      </c>
      <c r="H70" s="2" t="s">
        <v>3</v>
      </c>
      <c r="J70" s="2"/>
      <c r="K70" s="2"/>
    </row>
    <row r="71" spans="1:11" ht="19.5" customHeight="1">
      <c r="A71" s="29"/>
      <c r="B71" s="9"/>
      <c r="C71" s="84"/>
      <c r="D71" s="29"/>
      <c r="E71" s="9"/>
      <c r="F71" s="36"/>
      <c r="G71" s="36"/>
      <c r="H71" s="23"/>
      <c r="I71" s="37"/>
      <c r="J71" s="2"/>
      <c r="K71" s="2"/>
    </row>
    <row r="72" spans="1:11" ht="19.5" customHeight="1">
      <c r="A72" s="118" t="s">
        <v>25</v>
      </c>
      <c r="B72" s="119"/>
      <c r="C72" s="119"/>
      <c r="D72" s="119"/>
      <c r="E72" s="119"/>
      <c r="F72" s="120"/>
      <c r="G72" s="75"/>
      <c r="H72" s="116" t="s">
        <v>5</v>
      </c>
      <c r="I72" s="117"/>
      <c r="J72" s="2"/>
      <c r="K72" s="2"/>
    </row>
    <row r="73" spans="1:11" ht="19.5" customHeight="1">
      <c r="A73" s="32" t="s">
        <v>3</v>
      </c>
      <c r="B73" s="7" t="s">
        <v>1</v>
      </c>
      <c r="C73" s="7" t="s">
        <v>14</v>
      </c>
      <c r="D73" s="7" t="s">
        <v>6</v>
      </c>
      <c r="E73" s="7" t="s">
        <v>2</v>
      </c>
      <c r="F73" s="19" t="s">
        <v>4</v>
      </c>
      <c r="G73" s="20" t="s">
        <v>8</v>
      </c>
      <c r="I73" s="59"/>
      <c r="J73" s="2"/>
      <c r="K73" s="2"/>
    </row>
    <row r="74" spans="1:11" ht="19.5" customHeight="1">
      <c r="A74" s="27">
        <v>1</v>
      </c>
      <c r="B74" s="102" t="s">
        <v>257</v>
      </c>
      <c r="C74" s="102" t="s">
        <v>258</v>
      </c>
      <c r="D74" s="102" t="s">
        <v>64</v>
      </c>
      <c r="E74" s="102" t="s">
        <v>259</v>
      </c>
      <c r="F74" s="43">
        <v>146</v>
      </c>
      <c r="G74" s="54">
        <v>1</v>
      </c>
      <c r="H74" s="3" t="s">
        <v>360</v>
      </c>
      <c r="J74" s="2"/>
      <c r="K74" s="2"/>
    </row>
    <row r="75" spans="1:11" ht="19.5" customHeight="1">
      <c r="A75" s="27">
        <v>2</v>
      </c>
      <c r="B75" s="102" t="s">
        <v>135</v>
      </c>
      <c r="C75" s="27"/>
      <c r="D75" s="102" t="s">
        <v>136</v>
      </c>
      <c r="E75" s="102" t="s">
        <v>137</v>
      </c>
      <c r="F75" s="43">
        <v>129</v>
      </c>
      <c r="G75" s="54">
        <v>2</v>
      </c>
      <c r="H75" s="2" t="s">
        <v>359</v>
      </c>
      <c r="J75" s="2"/>
      <c r="K75" s="2"/>
    </row>
    <row r="76" spans="1:11" ht="19.5" customHeight="1">
      <c r="A76" s="27">
        <v>3</v>
      </c>
      <c r="B76" s="105" t="s">
        <v>57</v>
      </c>
      <c r="C76" s="105" t="s">
        <v>58</v>
      </c>
      <c r="D76" s="105" t="s">
        <v>50</v>
      </c>
      <c r="E76" s="105" t="s">
        <v>59</v>
      </c>
      <c r="F76" s="43">
        <v>109</v>
      </c>
      <c r="G76" s="54">
        <v>3</v>
      </c>
      <c r="H76" s="2" t="s">
        <v>3</v>
      </c>
      <c r="J76" s="2"/>
      <c r="K76" s="2"/>
    </row>
    <row r="77" spans="1:11" ht="19.5" customHeight="1">
      <c r="A77" s="29"/>
      <c r="B77" s="9"/>
      <c r="C77" s="84"/>
      <c r="D77" s="29"/>
      <c r="E77" s="9"/>
      <c r="F77" s="36"/>
      <c r="G77" s="36"/>
      <c r="H77" s="23"/>
      <c r="I77" s="37"/>
      <c r="J77" s="2"/>
      <c r="K77" s="2"/>
    </row>
    <row r="78" spans="1:11" ht="30.75" customHeight="1">
      <c r="A78" s="72"/>
      <c r="B78" s="73" t="s">
        <v>32</v>
      </c>
      <c r="C78" s="72"/>
      <c r="D78" s="72"/>
      <c r="E78" s="72"/>
      <c r="F78" s="74"/>
      <c r="G78" s="74"/>
      <c r="H78" s="4"/>
      <c r="I78" s="59"/>
      <c r="J78" s="2"/>
      <c r="K78" s="2"/>
    </row>
    <row r="79" spans="1:11" ht="19.5" customHeight="1">
      <c r="A79" s="118" t="s">
        <v>33</v>
      </c>
      <c r="B79" s="119"/>
      <c r="C79" s="119"/>
      <c r="D79" s="119"/>
      <c r="E79" s="119"/>
      <c r="F79" s="120"/>
      <c r="G79" s="75"/>
      <c r="H79" s="116" t="s">
        <v>5</v>
      </c>
      <c r="I79" s="117"/>
      <c r="J79" s="2"/>
      <c r="K79" s="2"/>
    </row>
    <row r="80" spans="1:11" ht="19.5" customHeight="1">
      <c r="A80" s="32" t="s">
        <v>3</v>
      </c>
      <c r="B80" s="7" t="s">
        <v>1</v>
      </c>
      <c r="C80" s="7" t="s">
        <v>14</v>
      </c>
      <c r="D80" s="7" t="s">
        <v>6</v>
      </c>
      <c r="E80" s="7" t="s">
        <v>2</v>
      </c>
      <c r="F80" s="19" t="s">
        <v>4</v>
      </c>
      <c r="G80" s="20" t="s">
        <v>8</v>
      </c>
      <c r="J80" s="2"/>
      <c r="K80" s="2"/>
    </row>
    <row r="81" spans="1:11" ht="19.5" customHeight="1">
      <c r="A81" s="27">
        <v>1</v>
      </c>
      <c r="B81" s="104" t="s">
        <v>277</v>
      </c>
      <c r="C81" s="104" t="s">
        <v>277</v>
      </c>
      <c r="D81" s="6" t="s">
        <v>50</v>
      </c>
      <c r="E81" s="104" t="s">
        <v>361</v>
      </c>
      <c r="F81" s="43">
        <v>124</v>
      </c>
      <c r="G81" s="54">
        <v>1</v>
      </c>
      <c r="H81" s="2" t="s">
        <v>3</v>
      </c>
      <c r="J81" s="2"/>
      <c r="K81" s="2"/>
    </row>
    <row r="82" spans="1:11" ht="19.5" customHeight="1">
      <c r="A82" s="27">
        <v>2</v>
      </c>
      <c r="B82" s="104" t="s">
        <v>338</v>
      </c>
      <c r="C82" s="104" t="s">
        <v>339</v>
      </c>
      <c r="D82" s="104" t="s">
        <v>64</v>
      </c>
      <c r="E82" s="104" t="s">
        <v>340</v>
      </c>
      <c r="F82" s="43">
        <v>87</v>
      </c>
      <c r="G82" s="54">
        <v>2</v>
      </c>
      <c r="H82" s="76" t="s">
        <v>3</v>
      </c>
      <c r="J82" s="2"/>
      <c r="K82" s="2"/>
    </row>
    <row r="83" spans="1:11" ht="19.5" customHeight="1">
      <c r="A83" s="27">
        <v>3</v>
      </c>
      <c r="B83" s="104" t="s">
        <v>238</v>
      </c>
      <c r="C83" s="27"/>
      <c r="D83" s="27" t="s">
        <v>50</v>
      </c>
      <c r="E83" s="104" t="s">
        <v>239</v>
      </c>
      <c r="F83" s="43">
        <v>83</v>
      </c>
      <c r="G83" s="54">
        <v>3</v>
      </c>
      <c r="H83" s="76" t="s">
        <v>148</v>
      </c>
      <c r="J83" s="2"/>
      <c r="K83" s="2"/>
    </row>
    <row r="84" spans="1:11" ht="19.5" customHeight="1">
      <c r="A84" s="27">
        <v>4</v>
      </c>
      <c r="B84" s="104" t="s">
        <v>77</v>
      </c>
      <c r="C84" s="28"/>
      <c r="D84" s="104" t="s">
        <v>78</v>
      </c>
      <c r="E84" s="104" t="s">
        <v>79</v>
      </c>
      <c r="F84" s="43">
        <v>76</v>
      </c>
      <c r="G84" s="54">
        <v>4</v>
      </c>
      <c r="H84" s="76" t="s">
        <v>3</v>
      </c>
      <c r="J84" s="2"/>
      <c r="K84" s="2"/>
    </row>
    <row r="85" spans="1:11" ht="19.5" customHeight="1">
      <c r="A85" s="27">
        <v>5</v>
      </c>
      <c r="B85" s="102" t="s">
        <v>117</v>
      </c>
      <c r="C85" s="27"/>
      <c r="D85" s="102" t="s">
        <v>68</v>
      </c>
      <c r="E85" s="102" t="s">
        <v>118</v>
      </c>
      <c r="F85" s="43">
        <v>74</v>
      </c>
      <c r="G85" s="54">
        <v>5</v>
      </c>
      <c r="H85" s="76"/>
      <c r="J85" s="2"/>
      <c r="K85" s="2"/>
    </row>
    <row r="86" spans="1:11" ht="19.5" customHeight="1">
      <c r="A86" s="27">
        <v>6</v>
      </c>
      <c r="B86" s="104" t="s">
        <v>254</v>
      </c>
      <c r="C86" s="27"/>
      <c r="D86" s="104" t="s">
        <v>50</v>
      </c>
      <c r="E86" s="104" t="s">
        <v>147</v>
      </c>
      <c r="F86" s="43">
        <v>69</v>
      </c>
      <c r="G86" s="54">
        <v>6</v>
      </c>
      <c r="H86" s="76"/>
      <c r="J86" s="2"/>
      <c r="K86" s="2"/>
    </row>
    <row r="87" spans="1:11" ht="19.5" customHeight="1">
      <c r="A87" s="27">
        <v>7</v>
      </c>
      <c r="B87" s="102" t="s">
        <v>157</v>
      </c>
      <c r="C87" s="102" t="s">
        <v>158</v>
      </c>
      <c r="D87" s="102" t="s">
        <v>50</v>
      </c>
      <c r="E87" s="27" t="s">
        <v>48</v>
      </c>
      <c r="F87" s="43">
        <v>66</v>
      </c>
      <c r="G87" s="54">
        <v>7</v>
      </c>
      <c r="H87" s="76"/>
      <c r="J87" s="2"/>
      <c r="K87" s="2"/>
    </row>
    <row r="88" spans="1:11" ht="19.5" customHeight="1">
      <c r="A88" s="27">
        <v>8</v>
      </c>
      <c r="B88" s="102" t="s">
        <v>149</v>
      </c>
      <c r="C88" s="102" t="s">
        <v>150</v>
      </c>
      <c r="D88" s="102" t="s">
        <v>64</v>
      </c>
      <c r="E88" s="27" t="s">
        <v>151</v>
      </c>
      <c r="F88" s="43">
        <v>59</v>
      </c>
      <c r="G88" s="54">
        <v>8</v>
      </c>
      <c r="H88" s="76"/>
      <c r="J88" s="2"/>
      <c r="K88" s="2"/>
    </row>
    <row r="89" spans="1:11" ht="19.5" customHeight="1">
      <c r="A89" s="29"/>
      <c r="B89" s="29"/>
      <c r="C89" s="29"/>
      <c r="D89" s="29"/>
      <c r="E89" s="29"/>
      <c r="F89" s="93"/>
      <c r="G89" s="37"/>
      <c r="H89" s="76"/>
      <c r="J89" s="2"/>
      <c r="K89" s="2"/>
    </row>
    <row r="90" spans="1:11" ht="19.5" customHeight="1">
      <c r="A90" s="118" t="s">
        <v>39</v>
      </c>
      <c r="B90" s="119"/>
      <c r="C90" s="119"/>
      <c r="D90" s="119"/>
      <c r="E90" s="119"/>
      <c r="F90" s="120"/>
      <c r="G90" s="75"/>
      <c r="H90" s="76"/>
      <c r="J90" s="2"/>
      <c r="K90" s="2"/>
    </row>
    <row r="91" spans="1:11" ht="19.5" customHeight="1">
      <c r="A91" s="32" t="s">
        <v>3</v>
      </c>
      <c r="B91" s="7" t="s">
        <v>1</v>
      </c>
      <c r="C91" s="7" t="s">
        <v>14</v>
      </c>
      <c r="D91" s="7" t="s">
        <v>6</v>
      </c>
      <c r="E91" s="7" t="s">
        <v>2</v>
      </c>
      <c r="F91" s="19" t="s">
        <v>4</v>
      </c>
      <c r="G91" s="20" t="s">
        <v>8</v>
      </c>
      <c r="H91" s="76"/>
      <c r="J91" s="2"/>
      <c r="K91" s="2"/>
    </row>
    <row r="92" spans="1:11" ht="19.5" customHeight="1">
      <c r="A92" s="32">
        <v>1</v>
      </c>
      <c r="B92" s="102" t="s">
        <v>191</v>
      </c>
      <c r="C92" s="102" t="s">
        <v>126</v>
      </c>
      <c r="D92" s="27" t="s">
        <v>50</v>
      </c>
      <c r="E92" s="102" t="s">
        <v>192</v>
      </c>
      <c r="F92" s="43">
        <v>282</v>
      </c>
      <c r="G92" s="54">
        <v>1</v>
      </c>
      <c r="H92" s="76"/>
      <c r="J92" s="2"/>
      <c r="K92" s="2"/>
    </row>
    <row r="93" spans="1:11" ht="19.5" customHeight="1">
      <c r="A93" s="27">
        <v>2</v>
      </c>
      <c r="B93" s="104" t="s">
        <v>277</v>
      </c>
      <c r="C93" s="104" t="s">
        <v>277</v>
      </c>
      <c r="D93" s="6" t="s">
        <v>50</v>
      </c>
      <c r="E93" s="104" t="s">
        <v>278</v>
      </c>
      <c r="F93" s="43">
        <v>212</v>
      </c>
      <c r="G93" s="54">
        <v>2</v>
      </c>
      <c r="H93" s="2" t="s">
        <v>162</v>
      </c>
      <c r="J93" s="2"/>
      <c r="K93" s="2"/>
    </row>
    <row r="94" spans="1:11" ht="19.5" customHeight="1">
      <c r="A94" s="27">
        <v>3</v>
      </c>
      <c r="B94" s="104" t="s">
        <v>277</v>
      </c>
      <c r="C94" s="104" t="s">
        <v>279</v>
      </c>
      <c r="D94" s="6" t="s">
        <v>50</v>
      </c>
      <c r="E94" s="104" t="s">
        <v>289</v>
      </c>
      <c r="F94" s="43">
        <v>187</v>
      </c>
      <c r="G94" s="54">
        <v>3</v>
      </c>
      <c r="H94" s="76"/>
      <c r="J94" s="2"/>
      <c r="K94" s="2"/>
    </row>
    <row r="95" spans="1:11" ht="19.5" customHeight="1">
      <c r="A95" s="27">
        <v>4</v>
      </c>
      <c r="B95" s="104" t="s">
        <v>187</v>
      </c>
      <c r="C95" s="61"/>
      <c r="D95" s="104" t="s">
        <v>50</v>
      </c>
      <c r="E95" s="6" t="s">
        <v>188</v>
      </c>
      <c r="F95" s="43">
        <v>142</v>
      </c>
      <c r="G95" s="54">
        <v>4</v>
      </c>
      <c r="H95" s="76"/>
      <c r="J95" s="2"/>
      <c r="K95" s="2"/>
    </row>
    <row r="96" spans="1:11" ht="19.5" customHeight="1">
      <c r="A96" s="29"/>
      <c r="B96" s="9"/>
      <c r="C96" s="84"/>
      <c r="D96" s="29"/>
      <c r="E96" s="9"/>
      <c r="F96" s="36"/>
      <c r="G96" s="36"/>
      <c r="H96" s="23"/>
      <c r="I96" s="37"/>
      <c r="J96" s="2"/>
      <c r="K96" s="2"/>
    </row>
    <row r="97" spans="1:9" ht="19.5" customHeight="1">
      <c r="A97" s="124" t="s">
        <v>13</v>
      </c>
      <c r="B97" s="125"/>
      <c r="C97" s="125"/>
      <c r="D97" s="125"/>
      <c r="E97" s="125"/>
      <c r="F97" s="126"/>
      <c r="G97" s="37"/>
      <c r="H97" s="22"/>
      <c r="I97" s="37"/>
    </row>
    <row r="98" spans="1:9" ht="19.5" customHeight="1">
      <c r="A98" s="127"/>
      <c r="B98" s="128"/>
      <c r="C98" s="128"/>
      <c r="D98" s="128"/>
      <c r="E98" s="128"/>
      <c r="F98" s="129"/>
      <c r="G98" s="37"/>
      <c r="H98" s="22"/>
      <c r="I98" s="37"/>
    </row>
    <row r="99" spans="1:11" ht="19.5" customHeight="1">
      <c r="A99" s="16"/>
      <c r="B99" s="16"/>
      <c r="C99" s="16"/>
      <c r="D99" s="10"/>
      <c r="E99" s="10"/>
      <c r="F99" s="21"/>
      <c r="G99" s="23"/>
      <c r="H99" s="25"/>
      <c r="I99" s="36"/>
      <c r="J99" s="31"/>
      <c r="K99" s="39"/>
    </row>
    <row r="100" spans="1:11" ht="19.5" customHeight="1">
      <c r="A100" s="121" t="s">
        <v>26</v>
      </c>
      <c r="B100" s="122"/>
      <c r="C100" s="122"/>
      <c r="D100" s="122"/>
      <c r="E100" s="122"/>
      <c r="F100" s="123"/>
      <c r="G100" s="79"/>
      <c r="H100" s="116" t="s">
        <v>5</v>
      </c>
      <c r="I100" s="117"/>
      <c r="J100" s="31"/>
      <c r="K100" s="39"/>
    </row>
    <row r="101" spans="1:11" ht="25.5" customHeight="1">
      <c r="A101" s="6" t="s">
        <v>0</v>
      </c>
      <c r="B101" s="13" t="s">
        <v>1</v>
      </c>
      <c r="C101" s="7" t="s">
        <v>14</v>
      </c>
      <c r="D101" s="7" t="s">
        <v>6</v>
      </c>
      <c r="E101" s="13" t="s">
        <v>2</v>
      </c>
      <c r="F101" s="19" t="s">
        <v>10</v>
      </c>
      <c r="G101" s="20" t="s">
        <v>8</v>
      </c>
      <c r="H101" s="25" t="s">
        <v>3</v>
      </c>
      <c r="I101" s="36"/>
      <c r="J101" s="31"/>
      <c r="K101" s="39"/>
    </row>
    <row r="102" spans="1:11" ht="19.5" customHeight="1">
      <c r="A102" s="27">
        <v>1</v>
      </c>
      <c r="B102" s="102" t="s">
        <v>353</v>
      </c>
      <c r="C102" s="102" t="s">
        <v>106</v>
      </c>
      <c r="D102" s="27" t="s">
        <v>216</v>
      </c>
      <c r="E102" s="102" t="s">
        <v>354</v>
      </c>
      <c r="F102" s="35">
        <v>150.6</v>
      </c>
      <c r="G102" s="54">
        <v>1</v>
      </c>
      <c r="H102" s="76" t="s">
        <v>161</v>
      </c>
      <c r="I102" s="36"/>
      <c r="J102" s="31"/>
      <c r="K102" s="39"/>
    </row>
    <row r="103" spans="1:11" ht="19.5" customHeight="1">
      <c r="A103" s="27">
        <v>2</v>
      </c>
      <c r="B103" s="102" t="s">
        <v>221</v>
      </c>
      <c r="C103" s="27"/>
      <c r="D103" s="27" t="s">
        <v>222</v>
      </c>
      <c r="E103" s="27" t="s">
        <v>179</v>
      </c>
      <c r="F103" s="35">
        <v>147.97</v>
      </c>
      <c r="G103" s="54">
        <v>2</v>
      </c>
      <c r="H103" s="76" t="s">
        <v>169</v>
      </c>
      <c r="I103" s="36"/>
      <c r="J103" s="86" t="s">
        <v>3</v>
      </c>
      <c r="K103" s="39"/>
    </row>
    <row r="104" spans="1:11" ht="19.5" customHeight="1">
      <c r="A104" s="27">
        <v>3</v>
      </c>
      <c r="B104" s="102" t="s">
        <v>140</v>
      </c>
      <c r="C104" s="102" t="s">
        <v>141</v>
      </c>
      <c r="D104" s="27" t="s">
        <v>64</v>
      </c>
      <c r="E104" s="102" t="s">
        <v>142</v>
      </c>
      <c r="F104" s="35">
        <v>145.16</v>
      </c>
      <c r="G104" s="54">
        <v>3</v>
      </c>
      <c r="H104" s="2" t="s">
        <v>60</v>
      </c>
      <c r="I104" s="87"/>
      <c r="J104" s="25" t="s">
        <v>3</v>
      </c>
      <c r="K104" s="39"/>
    </row>
    <row r="105" spans="1:11" ht="19.5" customHeight="1">
      <c r="A105" s="16"/>
      <c r="B105" s="16"/>
      <c r="C105" s="16"/>
      <c r="D105" s="10"/>
      <c r="E105" s="10"/>
      <c r="F105" s="21"/>
      <c r="G105" s="23"/>
      <c r="H105" s="29" t="s">
        <v>62</v>
      </c>
      <c r="I105" s="36"/>
      <c r="J105" s="31"/>
      <c r="K105" s="39"/>
    </row>
    <row r="106" spans="1:10" ht="19.5" customHeight="1">
      <c r="A106" s="121" t="s">
        <v>24</v>
      </c>
      <c r="B106" s="122"/>
      <c r="C106" s="122"/>
      <c r="D106" s="122"/>
      <c r="E106" s="122"/>
      <c r="F106" s="123"/>
      <c r="G106" s="79"/>
      <c r="H106" s="2" t="s">
        <v>105</v>
      </c>
      <c r="I106" s="56"/>
      <c r="J106" s="31"/>
    </row>
    <row r="107" spans="1:10" ht="19.5" customHeight="1">
      <c r="A107" s="6" t="s">
        <v>0</v>
      </c>
      <c r="B107" s="13" t="s">
        <v>1</v>
      </c>
      <c r="C107" s="7" t="s">
        <v>14</v>
      </c>
      <c r="D107" s="7" t="s">
        <v>6</v>
      </c>
      <c r="E107" s="13" t="s">
        <v>2</v>
      </c>
      <c r="F107" s="19" t="s">
        <v>10</v>
      </c>
      <c r="G107" s="20" t="s">
        <v>8</v>
      </c>
      <c r="H107" s="4"/>
      <c r="I107" s="4"/>
      <c r="J107" s="31"/>
    </row>
    <row r="108" spans="1:10" ht="19.5" customHeight="1">
      <c r="A108" s="6">
        <v>1</v>
      </c>
      <c r="B108" s="102" t="s">
        <v>223</v>
      </c>
      <c r="C108" s="102" t="s">
        <v>106</v>
      </c>
      <c r="D108" s="27" t="s">
        <v>216</v>
      </c>
      <c r="E108" s="102" t="s">
        <v>224</v>
      </c>
      <c r="F108" s="35">
        <v>159.94</v>
      </c>
      <c r="G108" s="64">
        <v>1</v>
      </c>
      <c r="H108" s="4"/>
      <c r="I108" s="4"/>
      <c r="J108" s="31"/>
    </row>
    <row r="109" spans="1:10" ht="19.5" customHeight="1">
      <c r="A109" s="6">
        <v>2</v>
      </c>
      <c r="B109" s="102" t="s">
        <v>119</v>
      </c>
      <c r="C109" s="102" t="s">
        <v>120</v>
      </c>
      <c r="D109" s="102" t="s">
        <v>121</v>
      </c>
      <c r="E109" s="27" t="s">
        <v>122</v>
      </c>
      <c r="F109" s="35">
        <v>155.71</v>
      </c>
      <c r="G109" s="64">
        <v>2</v>
      </c>
      <c r="H109" s="4"/>
      <c r="I109" s="4"/>
      <c r="J109" s="31"/>
    </row>
    <row r="110" spans="1:10" ht="19.5" customHeight="1">
      <c r="A110" s="6">
        <v>3</v>
      </c>
      <c r="B110" s="104" t="s">
        <v>167</v>
      </c>
      <c r="C110" s="27"/>
      <c r="D110" s="105" t="s">
        <v>47</v>
      </c>
      <c r="E110" s="6" t="s">
        <v>124</v>
      </c>
      <c r="F110" s="35">
        <v>153.21</v>
      </c>
      <c r="G110" s="64">
        <v>3</v>
      </c>
      <c r="H110" s="4"/>
      <c r="I110" s="4"/>
      <c r="J110" s="31"/>
    </row>
    <row r="111" spans="1:10" ht="19.5" customHeight="1">
      <c r="A111" s="6">
        <v>4</v>
      </c>
      <c r="B111" s="104" t="s">
        <v>138</v>
      </c>
      <c r="C111" s="104" t="s">
        <v>120</v>
      </c>
      <c r="D111" s="27" t="s">
        <v>50</v>
      </c>
      <c r="E111" s="104" t="s">
        <v>139</v>
      </c>
      <c r="F111" s="35">
        <v>150.66</v>
      </c>
      <c r="G111" s="64">
        <v>4</v>
      </c>
      <c r="H111" s="4"/>
      <c r="I111" s="4"/>
      <c r="J111" s="31"/>
    </row>
    <row r="112" spans="1:9" ht="19.5" customHeight="1">
      <c r="A112" s="9"/>
      <c r="B112" s="9"/>
      <c r="C112" s="30"/>
      <c r="D112" s="30"/>
      <c r="E112" s="9"/>
      <c r="F112" s="21"/>
      <c r="G112" s="37"/>
      <c r="H112" s="2"/>
      <c r="I112" s="26"/>
    </row>
    <row r="113" spans="1:9" ht="19.5" customHeight="1">
      <c r="A113" s="121" t="s">
        <v>27</v>
      </c>
      <c r="B113" s="122"/>
      <c r="C113" s="122"/>
      <c r="D113" s="122"/>
      <c r="E113" s="122"/>
      <c r="F113" s="123"/>
      <c r="G113" s="79"/>
      <c r="H113" s="56"/>
      <c r="I113" s="56"/>
    </row>
    <row r="114" spans="1:11" ht="24.75" customHeight="1">
      <c r="A114" s="6" t="s">
        <v>0</v>
      </c>
      <c r="B114" s="13" t="s">
        <v>1</v>
      </c>
      <c r="C114" s="7" t="s">
        <v>14</v>
      </c>
      <c r="D114" s="7" t="s">
        <v>6</v>
      </c>
      <c r="E114" s="13" t="s">
        <v>2</v>
      </c>
      <c r="F114" s="19" t="s">
        <v>10</v>
      </c>
      <c r="G114" s="20" t="s">
        <v>8</v>
      </c>
      <c r="H114" s="23"/>
      <c r="I114" s="37"/>
      <c r="J114" s="44"/>
      <c r="K114" s="31"/>
    </row>
    <row r="115" spans="1:11" ht="19.5" customHeight="1">
      <c r="A115" s="111">
        <v>1</v>
      </c>
      <c r="B115" s="102" t="s">
        <v>127</v>
      </c>
      <c r="C115" s="111"/>
      <c r="D115" s="102" t="s">
        <v>64</v>
      </c>
      <c r="E115" s="102" t="s">
        <v>128</v>
      </c>
      <c r="F115" s="114">
        <v>153.35</v>
      </c>
      <c r="G115" s="112">
        <v>1</v>
      </c>
      <c r="H115" s="16"/>
      <c r="I115" s="16"/>
      <c r="J115" s="44"/>
      <c r="K115" s="44"/>
    </row>
    <row r="116" spans="1:11" ht="19.5" customHeight="1">
      <c r="A116" s="111">
        <v>2</v>
      </c>
      <c r="B116" s="102" t="s">
        <v>189</v>
      </c>
      <c r="C116" s="102" t="s">
        <v>141</v>
      </c>
      <c r="D116" s="111" t="s">
        <v>64</v>
      </c>
      <c r="E116" s="102" t="s">
        <v>190</v>
      </c>
      <c r="F116" s="114">
        <v>153.3</v>
      </c>
      <c r="G116" s="112">
        <v>2</v>
      </c>
      <c r="H116" s="16"/>
      <c r="I116" s="16"/>
      <c r="J116" s="38"/>
      <c r="K116" s="44"/>
    </row>
    <row r="117" spans="1:11" ht="19.5" customHeight="1">
      <c r="A117" s="111">
        <v>3</v>
      </c>
      <c r="B117" s="102" t="s">
        <v>172</v>
      </c>
      <c r="C117" s="111"/>
      <c r="D117" s="111" t="s">
        <v>173</v>
      </c>
      <c r="E117" s="102" t="s">
        <v>160</v>
      </c>
      <c r="F117" s="114">
        <v>153.08</v>
      </c>
      <c r="G117" s="112">
        <v>3</v>
      </c>
      <c r="H117" s="16"/>
      <c r="I117" s="16"/>
      <c r="J117" s="38"/>
      <c r="K117" s="44"/>
    </row>
    <row r="118" spans="1:11" ht="19.5" customHeight="1">
      <c r="A118" s="111">
        <v>4</v>
      </c>
      <c r="B118" s="111" t="s">
        <v>363</v>
      </c>
      <c r="C118" s="113"/>
      <c r="D118" s="113" t="s">
        <v>332</v>
      </c>
      <c r="E118" s="113" t="s">
        <v>364</v>
      </c>
      <c r="F118" s="114">
        <v>150.58</v>
      </c>
      <c r="G118" s="112">
        <v>4</v>
      </c>
      <c r="H118" s="16"/>
      <c r="I118" s="16"/>
      <c r="J118" s="38"/>
      <c r="K118" s="44"/>
    </row>
    <row r="119" spans="1:11" ht="19.5" customHeight="1">
      <c r="A119" s="111">
        <v>5</v>
      </c>
      <c r="B119" s="102" t="s">
        <v>331</v>
      </c>
      <c r="C119" s="111"/>
      <c r="D119" s="102" t="s">
        <v>332</v>
      </c>
      <c r="E119" s="111" t="s">
        <v>328</v>
      </c>
      <c r="F119" s="114">
        <v>149.5</v>
      </c>
      <c r="G119" s="112">
        <v>5</v>
      </c>
      <c r="H119" s="16"/>
      <c r="I119" s="16"/>
      <c r="J119" s="38"/>
      <c r="K119" s="44"/>
    </row>
    <row r="120" spans="1:11" ht="19.5" customHeight="1">
      <c r="A120" s="111">
        <v>6</v>
      </c>
      <c r="B120" s="102" t="s">
        <v>164</v>
      </c>
      <c r="C120" s="102" t="s">
        <v>166</v>
      </c>
      <c r="D120" s="102" t="s">
        <v>50</v>
      </c>
      <c r="E120" s="102" t="s">
        <v>165</v>
      </c>
      <c r="F120" s="114">
        <v>149.39</v>
      </c>
      <c r="G120" s="112">
        <v>6</v>
      </c>
      <c r="H120" s="16"/>
      <c r="I120" s="16"/>
      <c r="J120" s="38"/>
      <c r="K120" s="44"/>
    </row>
    <row r="121" spans="1:9" ht="19.5" customHeight="1">
      <c r="A121" s="47"/>
      <c r="B121" s="9"/>
      <c r="C121" s="9"/>
      <c r="D121" s="9"/>
      <c r="E121" s="9"/>
      <c r="F121" s="37"/>
      <c r="G121" s="37"/>
      <c r="H121" s="23"/>
      <c r="I121" s="37"/>
    </row>
    <row r="122" spans="1:9" ht="19.5" customHeight="1">
      <c r="A122" s="121" t="s">
        <v>36</v>
      </c>
      <c r="B122" s="122"/>
      <c r="C122" s="122"/>
      <c r="D122" s="122"/>
      <c r="E122" s="122"/>
      <c r="F122" s="123"/>
      <c r="G122" s="92"/>
      <c r="H122" s="23"/>
      <c r="I122" s="37"/>
    </row>
    <row r="123" spans="1:9" ht="19.5" customHeight="1">
      <c r="A123" s="6" t="s">
        <v>0</v>
      </c>
      <c r="B123" s="13" t="s">
        <v>1</v>
      </c>
      <c r="C123" s="7" t="s">
        <v>14</v>
      </c>
      <c r="D123" s="7" t="s">
        <v>6</v>
      </c>
      <c r="E123" s="13" t="s">
        <v>2</v>
      </c>
      <c r="F123" s="19" t="s">
        <v>10</v>
      </c>
      <c r="G123" s="20" t="s">
        <v>8</v>
      </c>
      <c r="H123" s="23"/>
      <c r="I123" s="37"/>
    </row>
    <row r="124" spans="1:9" ht="19.5" customHeight="1">
      <c r="A124" s="27">
        <v>1</v>
      </c>
      <c r="B124" s="104" t="s">
        <v>347</v>
      </c>
      <c r="C124" s="6"/>
      <c r="D124" s="6" t="s">
        <v>68</v>
      </c>
      <c r="E124" s="6" t="s">
        <v>48</v>
      </c>
      <c r="F124" s="46">
        <v>161.06</v>
      </c>
      <c r="G124" s="54">
        <v>1</v>
      </c>
      <c r="H124" s="23"/>
      <c r="I124" s="37"/>
    </row>
    <row r="125" spans="1:9" ht="19.5" customHeight="1">
      <c r="A125" s="27">
        <v>2</v>
      </c>
      <c r="B125" s="102" t="s">
        <v>123</v>
      </c>
      <c r="C125" s="102" t="s">
        <v>120</v>
      </c>
      <c r="D125" s="102" t="s">
        <v>121</v>
      </c>
      <c r="E125" s="27" t="s">
        <v>124</v>
      </c>
      <c r="F125" s="46">
        <v>156.37</v>
      </c>
      <c r="G125" s="54">
        <v>2</v>
      </c>
      <c r="H125" s="23"/>
      <c r="I125" s="37"/>
    </row>
    <row r="126" spans="1:9" ht="19.5" customHeight="1">
      <c r="A126" s="27">
        <v>3</v>
      </c>
      <c r="B126" s="102" t="s">
        <v>325</v>
      </c>
      <c r="C126" s="102" t="s">
        <v>326</v>
      </c>
      <c r="D126" s="27" t="s">
        <v>121</v>
      </c>
      <c r="E126" s="102" t="s">
        <v>327</v>
      </c>
      <c r="F126" s="35">
        <v>155.82</v>
      </c>
      <c r="G126" s="54">
        <v>3</v>
      </c>
      <c r="H126" s="23"/>
      <c r="I126" s="37"/>
    </row>
    <row r="127" spans="1:9" ht="19.5" customHeight="1">
      <c r="A127" s="27">
        <v>4</v>
      </c>
      <c r="B127" s="104" t="s">
        <v>210</v>
      </c>
      <c r="C127" s="27"/>
      <c r="D127" s="102" t="s">
        <v>156</v>
      </c>
      <c r="E127" s="6" t="s">
        <v>211</v>
      </c>
      <c r="F127" s="46">
        <v>153.75</v>
      </c>
      <c r="G127" s="54">
        <v>4</v>
      </c>
      <c r="H127" s="23"/>
      <c r="I127" s="37"/>
    </row>
    <row r="128" spans="1:9" ht="19.5" customHeight="1">
      <c r="A128" s="27">
        <v>5</v>
      </c>
      <c r="B128" s="27" t="s">
        <v>266</v>
      </c>
      <c r="C128" s="27"/>
      <c r="D128" s="27" t="s">
        <v>267</v>
      </c>
      <c r="E128" s="27" t="s">
        <v>268</v>
      </c>
      <c r="F128" s="46">
        <v>153.58</v>
      </c>
      <c r="G128" s="54">
        <v>5</v>
      </c>
      <c r="H128" s="23"/>
      <c r="I128" s="37"/>
    </row>
    <row r="129" spans="1:9" ht="19.5" customHeight="1">
      <c r="A129" s="47"/>
      <c r="B129" s="97"/>
      <c r="C129" s="83"/>
      <c r="D129" s="83"/>
      <c r="E129" s="83"/>
      <c r="F129" s="37"/>
      <c r="G129" s="37"/>
      <c r="H129" s="23"/>
      <c r="I129" s="37"/>
    </row>
    <row r="130" spans="1:9" ht="19.5" customHeight="1">
      <c r="A130" s="121" t="s">
        <v>16</v>
      </c>
      <c r="B130" s="122"/>
      <c r="C130" s="122"/>
      <c r="D130" s="122"/>
      <c r="E130" s="122"/>
      <c r="F130" s="123"/>
      <c r="G130" s="79"/>
      <c r="H130" s="79"/>
      <c r="I130" s="79"/>
    </row>
    <row r="131" spans="1:9" ht="19.5" customHeight="1">
      <c r="A131" s="6" t="s">
        <v>0</v>
      </c>
      <c r="B131" s="13" t="s">
        <v>1</v>
      </c>
      <c r="C131" s="7" t="s">
        <v>14</v>
      </c>
      <c r="D131" s="7" t="s">
        <v>6</v>
      </c>
      <c r="E131" s="13" t="s">
        <v>2</v>
      </c>
      <c r="F131" s="19" t="s">
        <v>10</v>
      </c>
      <c r="G131" s="20" t="s">
        <v>9</v>
      </c>
      <c r="H131" s="20" t="s">
        <v>7</v>
      </c>
      <c r="I131" s="35" t="s">
        <v>8</v>
      </c>
    </row>
    <row r="132" spans="1:9" ht="19.5" customHeight="1">
      <c r="A132" s="6">
        <v>1</v>
      </c>
      <c r="B132" s="102" t="s">
        <v>105</v>
      </c>
      <c r="C132" s="102" t="s">
        <v>3</v>
      </c>
      <c r="D132" s="102" t="s">
        <v>64</v>
      </c>
      <c r="E132" s="102" t="s">
        <v>107</v>
      </c>
      <c r="F132" s="35">
        <v>151.18</v>
      </c>
      <c r="G132" s="35">
        <v>10</v>
      </c>
      <c r="H132" s="20">
        <f aca="true" t="shared" si="2" ref="H132:H139">SUM(F132:G132)</f>
        <v>161.18</v>
      </c>
      <c r="I132" s="54">
        <v>1</v>
      </c>
    </row>
    <row r="133" spans="1:9" ht="19.5" customHeight="1">
      <c r="A133" s="6">
        <v>2</v>
      </c>
      <c r="B133" s="102" t="s">
        <v>91</v>
      </c>
      <c r="C133" s="107" t="s">
        <v>93</v>
      </c>
      <c r="D133" s="102" t="s">
        <v>64</v>
      </c>
      <c r="E133" s="102" t="s">
        <v>92</v>
      </c>
      <c r="F133" s="35">
        <v>149.25</v>
      </c>
      <c r="G133" s="35">
        <v>10</v>
      </c>
      <c r="H133" s="20">
        <f t="shared" si="2"/>
        <v>159.25</v>
      </c>
      <c r="I133" s="54">
        <v>2</v>
      </c>
    </row>
    <row r="134" spans="1:9" ht="19.5" customHeight="1">
      <c r="A134" s="6">
        <v>3</v>
      </c>
      <c r="B134" s="102" t="s">
        <v>143</v>
      </c>
      <c r="C134" s="102" t="s">
        <v>144</v>
      </c>
      <c r="D134" s="27" t="s">
        <v>64</v>
      </c>
      <c r="E134" s="102" t="s">
        <v>145</v>
      </c>
      <c r="F134" s="35">
        <v>148.32</v>
      </c>
      <c r="G134" s="35">
        <v>10</v>
      </c>
      <c r="H134" s="20">
        <f t="shared" si="2"/>
        <v>158.32</v>
      </c>
      <c r="I134" s="54">
        <v>3</v>
      </c>
    </row>
    <row r="135" spans="1:9" ht="19.5" customHeight="1">
      <c r="A135" s="6">
        <v>4</v>
      </c>
      <c r="B135" s="102" t="s">
        <v>146</v>
      </c>
      <c r="C135" s="102" t="s">
        <v>141</v>
      </c>
      <c r="D135" s="27" t="s">
        <v>64</v>
      </c>
      <c r="E135" s="102" t="s">
        <v>147</v>
      </c>
      <c r="F135" s="35">
        <v>147.96</v>
      </c>
      <c r="G135" s="35">
        <v>10</v>
      </c>
      <c r="H135" s="20">
        <f t="shared" si="2"/>
        <v>157.96</v>
      </c>
      <c r="I135" s="54">
        <v>4</v>
      </c>
    </row>
    <row r="136" spans="1:9" ht="19.5" customHeight="1">
      <c r="A136" s="6">
        <v>5</v>
      </c>
      <c r="B136" s="103" t="s">
        <v>329</v>
      </c>
      <c r="C136" s="27"/>
      <c r="D136" s="27" t="s">
        <v>50</v>
      </c>
      <c r="E136" s="103" t="s">
        <v>330</v>
      </c>
      <c r="F136" s="35">
        <v>144.33</v>
      </c>
      <c r="G136" s="35">
        <v>10</v>
      </c>
      <c r="H136" s="20">
        <f t="shared" si="2"/>
        <v>154.33</v>
      </c>
      <c r="I136" s="54">
        <v>5</v>
      </c>
    </row>
    <row r="137" spans="1:9" ht="19.5" customHeight="1">
      <c r="A137" s="6">
        <v>6</v>
      </c>
      <c r="B137" s="107" t="s">
        <v>97</v>
      </c>
      <c r="C137" s="27"/>
      <c r="D137" s="27" t="s">
        <v>98</v>
      </c>
      <c r="E137" s="107" t="s">
        <v>99</v>
      </c>
      <c r="F137" s="35">
        <v>135.41</v>
      </c>
      <c r="G137" s="35">
        <v>8</v>
      </c>
      <c r="H137" s="20">
        <f t="shared" si="2"/>
        <v>143.41</v>
      </c>
      <c r="I137" s="54">
        <v>6</v>
      </c>
    </row>
    <row r="138" spans="1:9" ht="19.5" customHeight="1">
      <c r="A138" s="6">
        <v>7</v>
      </c>
      <c r="B138" s="104" t="s">
        <v>313</v>
      </c>
      <c r="C138" s="27"/>
      <c r="D138" s="104" t="s">
        <v>50</v>
      </c>
      <c r="E138" s="104" t="s">
        <v>314</v>
      </c>
      <c r="F138" s="35">
        <v>129.37</v>
      </c>
      <c r="G138" s="35">
        <v>6</v>
      </c>
      <c r="H138" s="20">
        <f t="shared" si="2"/>
        <v>135.37</v>
      </c>
      <c r="I138" s="54">
        <v>7</v>
      </c>
    </row>
    <row r="139" spans="1:9" ht="19.5" customHeight="1">
      <c r="A139" s="6">
        <v>8</v>
      </c>
      <c r="B139" s="102" t="s">
        <v>335</v>
      </c>
      <c r="C139" s="102" t="s">
        <v>336</v>
      </c>
      <c r="D139" s="102" t="s">
        <v>64</v>
      </c>
      <c r="E139" s="102" t="s">
        <v>337</v>
      </c>
      <c r="F139" s="35">
        <v>116.92</v>
      </c>
      <c r="G139" s="35">
        <v>10</v>
      </c>
      <c r="H139" s="20">
        <f t="shared" si="2"/>
        <v>126.92</v>
      </c>
      <c r="I139" s="54">
        <v>8</v>
      </c>
    </row>
    <row r="140" spans="1:9" ht="19.5" customHeight="1">
      <c r="A140" s="47"/>
      <c r="B140" s="9"/>
      <c r="C140" s="9"/>
      <c r="D140" s="9"/>
      <c r="E140" s="9"/>
      <c r="F140" s="37"/>
      <c r="G140" s="37"/>
      <c r="H140" s="23"/>
      <c r="I140" s="37"/>
    </row>
    <row r="141" spans="1:9" ht="19.5" customHeight="1">
      <c r="A141" s="121" t="s">
        <v>37</v>
      </c>
      <c r="B141" s="122"/>
      <c r="C141" s="122"/>
      <c r="D141" s="122"/>
      <c r="E141" s="122"/>
      <c r="F141" s="123"/>
      <c r="G141" s="92"/>
      <c r="H141" s="92"/>
      <c r="I141" s="92"/>
    </row>
    <row r="142" spans="1:9" ht="19.5" customHeight="1">
      <c r="A142" s="6" t="s">
        <v>0</v>
      </c>
      <c r="B142" s="13" t="s">
        <v>1</v>
      </c>
      <c r="C142" s="7" t="s">
        <v>14</v>
      </c>
      <c r="D142" s="7" t="s">
        <v>6</v>
      </c>
      <c r="E142" s="13" t="s">
        <v>2</v>
      </c>
      <c r="F142" s="19" t="s">
        <v>10</v>
      </c>
      <c r="G142" s="20" t="s">
        <v>9</v>
      </c>
      <c r="H142" s="20" t="s">
        <v>7</v>
      </c>
      <c r="I142" s="35" t="s">
        <v>8</v>
      </c>
    </row>
    <row r="143" spans="1:9" ht="19.5" customHeight="1">
      <c r="A143" s="6">
        <v>1</v>
      </c>
      <c r="B143" s="102" t="s">
        <v>215</v>
      </c>
      <c r="C143" s="27"/>
      <c r="D143" s="27" t="s">
        <v>216</v>
      </c>
      <c r="E143" s="102" t="s">
        <v>217</v>
      </c>
      <c r="F143" s="35">
        <v>154.68</v>
      </c>
      <c r="G143" s="35">
        <v>10</v>
      </c>
      <c r="H143" s="20">
        <f aca="true" t="shared" si="3" ref="H143:H148">SUM(F143:G143)</f>
        <v>164.68</v>
      </c>
      <c r="I143" s="54">
        <v>1</v>
      </c>
    </row>
    <row r="144" spans="1:9" ht="19.5" customHeight="1">
      <c r="A144" s="6">
        <v>2</v>
      </c>
      <c r="B144" s="102" t="s">
        <v>184</v>
      </c>
      <c r="C144" s="27"/>
      <c r="D144" s="27" t="s">
        <v>68</v>
      </c>
      <c r="E144" s="102" t="s">
        <v>185</v>
      </c>
      <c r="F144" s="35">
        <v>154.37</v>
      </c>
      <c r="G144" s="35">
        <v>10</v>
      </c>
      <c r="H144" s="20">
        <f t="shared" si="3"/>
        <v>164.37</v>
      </c>
      <c r="I144" s="54">
        <v>2</v>
      </c>
    </row>
    <row r="145" spans="1:9" ht="19.5" customHeight="1">
      <c r="A145" s="6">
        <v>3</v>
      </c>
      <c r="B145" s="102" t="s">
        <v>94</v>
      </c>
      <c r="C145" s="102" t="s">
        <v>95</v>
      </c>
      <c r="D145" s="102" t="s">
        <v>64</v>
      </c>
      <c r="E145" s="27" t="s">
        <v>96</v>
      </c>
      <c r="F145" s="35">
        <v>154.29</v>
      </c>
      <c r="G145" s="35">
        <v>10</v>
      </c>
      <c r="H145" s="20">
        <f t="shared" si="3"/>
        <v>164.29</v>
      </c>
      <c r="I145" s="54">
        <v>3</v>
      </c>
    </row>
    <row r="146" spans="1:9" ht="19.5" customHeight="1">
      <c r="A146" s="6">
        <v>4</v>
      </c>
      <c r="B146" s="102" t="s">
        <v>244</v>
      </c>
      <c r="C146" s="27"/>
      <c r="D146" s="27" t="s">
        <v>50</v>
      </c>
      <c r="E146" s="109" t="s">
        <v>245</v>
      </c>
      <c r="F146" s="35">
        <v>153</v>
      </c>
      <c r="G146" s="35">
        <v>10</v>
      </c>
      <c r="H146" s="20">
        <f t="shared" si="3"/>
        <v>163</v>
      </c>
      <c r="I146" s="54">
        <v>4</v>
      </c>
    </row>
    <row r="147" spans="1:9" ht="19.5" customHeight="1">
      <c r="A147" s="6">
        <v>5</v>
      </c>
      <c r="B147" s="102" t="s">
        <v>265</v>
      </c>
      <c r="C147" s="102" t="s">
        <v>3</v>
      </c>
      <c r="D147" s="102" t="s">
        <v>186</v>
      </c>
      <c r="E147" s="102" t="s">
        <v>104</v>
      </c>
      <c r="F147" s="35">
        <v>148.73</v>
      </c>
      <c r="G147" s="35">
        <v>10</v>
      </c>
      <c r="H147" s="20">
        <f t="shared" si="3"/>
        <v>158.73</v>
      </c>
      <c r="I147" s="54">
        <v>5</v>
      </c>
    </row>
    <row r="148" spans="1:9" ht="19.5" customHeight="1">
      <c r="A148" s="6">
        <v>6</v>
      </c>
      <c r="B148" s="102" t="s">
        <v>333</v>
      </c>
      <c r="C148" s="27"/>
      <c r="D148" s="102" t="s">
        <v>186</v>
      </c>
      <c r="E148" s="27" t="s">
        <v>334</v>
      </c>
      <c r="F148" s="35">
        <v>118.9</v>
      </c>
      <c r="G148" s="35">
        <v>10</v>
      </c>
      <c r="H148" s="20">
        <f t="shared" si="3"/>
        <v>128.9</v>
      </c>
      <c r="I148" s="54">
        <v>6</v>
      </c>
    </row>
    <row r="149" spans="1:9" ht="19.5" customHeight="1">
      <c r="A149" s="47"/>
      <c r="B149" s="94"/>
      <c r="C149" s="94"/>
      <c r="D149" s="82"/>
      <c r="E149" s="94"/>
      <c r="F149" s="95"/>
      <c r="G149" s="35"/>
      <c r="H149" s="20"/>
      <c r="I149" s="35"/>
    </row>
    <row r="150" spans="1:9" ht="19.5" customHeight="1">
      <c r="A150" s="121" t="s">
        <v>17</v>
      </c>
      <c r="B150" s="122"/>
      <c r="C150" s="122"/>
      <c r="D150" s="122"/>
      <c r="E150" s="122"/>
      <c r="F150" s="123"/>
      <c r="G150" s="79"/>
      <c r="H150" s="79"/>
      <c r="I150" s="79"/>
    </row>
    <row r="151" spans="1:9" ht="19.5" customHeight="1">
      <c r="A151" s="6" t="s">
        <v>0</v>
      </c>
      <c r="B151" s="13" t="s">
        <v>1</v>
      </c>
      <c r="C151" s="7" t="s">
        <v>14</v>
      </c>
      <c r="D151" s="7" t="s">
        <v>6</v>
      </c>
      <c r="E151" s="13" t="s">
        <v>2</v>
      </c>
      <c r="F151" s="19" t="s">
        <v>10</v>
      </c>
      <c r="G151" s="20" t="s">
        <v>9</v>
      </c>
      <c r="H151" s="20" t="s">
        <v>7</v>
      </c>
      <c r="I151" s="35" t="s">
        <v>8</v>
      </c>
    </row>
    <row r="152" spans="1:9" ht="19.5" customHeight="1">
      <c r="A152" s="6">
        <v>1</v>
      </c>
      <c r="B152" s="104" t="s">
        <v>67</v>
      </c>
      <c r="C152" s="61"/>
      <c r="D152" s="27" t="s">
        <v>68</v>
      </c>
      <c r="E152" s="6" t="s">
        <v>48</v>
      </c>
      <c r="F152" s="35">
        <v>156.69</v>
      </c>
      <c r="G152" s="35">
        <v>10</v>
      </c>
      <c r="H152" s="20">
        <f aca="true" t="shared" si="4" ref="H152:H159">SUM(F152:G152)</f>
        <v>166.69</v>
      </c>
      <c r="I152" s="54">
        <v>1</v>
      </c>
    </row>
    <row r="153" spans="1:9" ht="19.5" customHeight="1">
      <c r="A153" s="6">
        <v>2</v>
      </c>
      <c r="B153" s="102" t="s">
        <v>177</v>
      </c>
      <c r="C153" s="102" t="s">
        <v>178</v>
      </c>
      <c r="D153" s="27" t="s">
        <v>168</v>
      </c>
      <c r="E153" s="27" t="s">
        <v>179</v>
      </c>
      <c r="F153" s="35">
        <v>156.29</v>
      </c>
      <c r="G153" s="35">
        <v>10</v>
      </c>
      <c r="H153" s="20">
        <f t="shared" si="4"/>
        <v>166.29</v>
      </c>
      <c r="I153" s="54">
        <v>2</v>
      </c>
    </row>
    <row r="154" spans="1:9" ht="19.5" customHeight="1">
      <c r="A154" s="6">
        <v>3</v>
      </c>
      <c r="B154" s="102" t="s">
        <v>300</v>
      </c>
      <c r="C154" s="27"/>
      <c r="D154" s="27" t="s">
        <v>50</v>
      </c>
      <c r="E154" s="102" t="s">
        <v>301</v>
      </c>
      <c r="F154" s="35">
        <v>153.86</v>
      </c>
      <c r="G154" s="35">
        <v>10</v>
      </c>
      <c r="H154" s="20">
        <f t="shared" si="4"/>
        <v>163.86</v>
      </c>
      <c r="I154" s="54">
        <v>3</v>
      </c>
    </row>
    <row r="155" spans="1:9" ht="19.5" customHeight="1">
      <c r="A155" s="6">
        <v>4</v>
      </c>
      <c r="B155" s="27" t="s">
        <v>269</v>
      </c>
      <c r="C155" s="27" t="s">
        <v>141</v>
      </c>
      <c r="D155" s="27" t="s">
        <v>64</v>
      </c>
      <c r="E155" s="27" t="s">
        <v>76</v>
      </c>
      <c r="F155" s="35">
        <v>153.64</v>
      </c>
      <c r="G155" s="35">
        <v>10</v>
      </c>
      <c r="H155" s="20">
        <f t="shared" si="4"/>
        <v>163.64</v>
      </c>
      <c r="I155" s="54">
        <v>4</v>
      </c>
    </row>
    <row r="156" spans="1:9" ht="19.5" customHeight="1">
      <c r="A156" s="6">
        <v>5</v>
      </c>
      <c r="B156" s="102" t="s">
        <v>319</v>
      </c>
      <c r="C156" s="27"/>
      <c r="D156" s="102" t="s">
        <v>186</v>
      </c>
      <c r="E156" s="102" t="s">
        <v>320</v>
      </c>
      <c r="F156" s="35">
        <v>147.44</v>
      </c>
      <c r="G156" s="35">
        <v>10</v>
      </c>
      <c r="H156" s="20">
        <f t="shared" si="4"/>
        <v>157.44</v>
      </c>
      <c r="I156" s="54">
        <v>5</v>
      </c>
    </row>
    <row r="157" spans="1:9" ht="19.5" customHeight="1">
      <c r="A157" s="6">
        <v>6</v>
      </c>
      <c r="B157" s="102" t="s">
        <v>195</v>
      </c>
      <c r="C157" s="27"/>
      <c r="D157" s="102" t="s">
        <v>50</v>
      </c>
      <c r="E157" s="102" t="s">
        <v>196</v>
      </c>
      <c r="F157" s="35">
        <v>143.24</v>
      </c>
      <c r="G157" s="35">
        <v>10</v>
      </c>
      <c r="H157" s="20">
        <f t="shared" si="4"/>
        <v>153.24</v>
      </c>
      <c r="I157" s="54">
        <v>6</v>
      </c>
    </row>
    <row r="158" spans="1:9" ht="19.5" customHeight="1">
      <c r="A158" s="6">
        <v>7</v>
      </c>
      <c r="B158" s="102" t="s">
        <v>52</v>
      </c>
      <c r="C158" s="102" t="s">
        <v>53</v>
      </c>
      <c r="D158" s="27" t="s">
        <v>50</v>
      </c>
      <c r="E158" s="27" t="s">
        <v>54</v>
      </c>
      <c r="F158" s="35">
        <v>150.08</v>
      </c>
      <c r="G158" s="35">
        <v>2</v>
      </c>
      <c r="H158" s="20">
        <f t="shared" si="4"/>
        <v>152.08</v>
      </c>
      <c r="I158" s="54">
        <v>7</v>
      </c>
    </row>
    <row r="159" spans="1:9" ht="19.5" customHeight="1">
      <c r="A159" s="6">
        <v>8</v>
      </c>
      <c r="B159" s="102" t="s">
        <v>273</v>
      </c>
      <c r="C159" s="102" t="s">
        <v>274</v>
      </c>
      <c r="D159" s="102" t="s">
        <v>64</v>
      </c>
      <c r="E159" s="27" t="s">
        <v>179</v>
      </c>
      <c r="F159" s="35">
        <v>122.88</v>
      </c>
      <c r="G159" s="35">
        <v>10</v>
      </c>
      <c r="H159" s="20">
        <f t="shared" si="4"/>
        <v>132.88</v>
      </c>
      <c r="I159" s="54">
        <v>8</v>
      </c>
    </row>
    <row r="160" spans="1:9" ht="19.5" customHeight="1">
      <c r="A160" s="80"/>
      <c r="B160" s="9"/>
      <c r="C160" s="78"/>
      <c r="D160" s="9"/>
      <c r="E160" s="9"/>
      <c r="F160" s="48"/>
      <c r="G160" s="37"/>
      <c r="H160" s="63"/>
      <c r="I160" s="63"/>
    </row>
    <row r="161" spans="1:11" ht="19.5" customHeight="1">
      <c r="A161" s="121" t="s">
        <v>28</v>
      </c>
      <c r="B161" s="122"/>
      <c r="C161" s="122"/>
      <c r="D161" s="122"/>
      <c r="E161" s="122"/>
      <c r="F161" s="123"/>
      <c r="G161" s="79"/>
      <c r="H161" s="79"/>
      <c r="I161" s="79"/>
      <c r="K161" s="4" t="s">
        <v>3</v>
      </c>
    </row>
    <row r="162" spans="1:9" ht="28.5" customHeight="1">
      <c r="A162" s="6" t="s">
        <v>0</v>
      </c>
      <c r="B162" s="13" t="s">
        <v>1</v>
      </c>
      <c r="C162" s="7" t="s">
        <v>14</v>
      </c>
      <c r="D162" s="7" t="s">
        <v>6</v>
      </c>
      <c r="E162" s="13" t="s">
        <v>2</v>
      </c>
      <c r="F162" s="19" t="s">
        <v>10</v>
      </c>
      <c r="G162" s="20" t="s">
        <v>9</v>
      </c>
      <c r="H162" s="20" t="s">
        <v>7</v>
      </c>
      <c r="I162" s="35" t="s">
        <v>8</v>
      </c>
    </row>
    <row r="163" spans="1:9" ht="19.5" customHeight="1">
      <c r="A163" s="6">
        <v>1</v>
      </c>
      <c r="B163" s="102" t="s">
        <v>240</v>
      </c>
      <c r="C163" s="102" t="s">
        <v>241</v>
      </c>
      <c r="D163" s="27" t="s">
        <v>121</v>
      </c>
      <c r="E163" s="102" t="s">
        <v>242</v>
      </c>
      <c r="F163" s="35">
        <v>165.27</v>
      </c>
      <c r="G163" s="35">
        <v>10</v>
      </c>
      <c r="H163" s="20">
        <f aca="true" t="shared" si="5" ref="H163:H170">SUM(F163:G163)</f>
        <v>175.27</v>
      </c>
      <c r="I163" s="54">
        <v>1</v>
      </c>
    </row>
    <row r="164" spans="1:9" ht="19.5" customHeight="1">
      <c r="A164" s="27">
        <v>2</v>
      </c>
      <c r="B164" s="102" t="s">
        <v>275</v>
      </c>
      <c r="C164" s="102" t="s">
        <v>258</v>
      </c>
      <c r="D164" s="102" t="s">
        <v>64</v>
      </c>
      <c r="E164" s="102" t="s">
        <v>276</v>
      </c>
      <c r="F164" s="35">
        <v>164.39</v>
      </c>
      <c r="G164" s="35">
        <v>10</v>
      </c>
      <c r="H164" s="20">
        <f t="shared" si="5"/>
        <v>174.39</v>
      </c>
      <c r="I164" s="54">
        <v>2</v>
      </c>
    </row>
    <row r="165" spans="1:9" ht="19.5" customHeight="1">
      <c r="A165" s="6">
        <v>3</v>
      </c>
      <c r="B165" s="106" t="s">
        <v>74</v>
      </c>
      <c r="C165" s="6"/>
      <c r="D165" s="106" t="s">
        <v>75</v>
      </c>
      <c r="E165" s="27" t="s">
        <v>76</v>
      </c>
      <c r="F165" s="35">
        <v>162.84</v>
      </c>
      <c r="G165" s="35">
        <v>10</v>
      </c>
      <c r="H165" s="20">
        <f t="shared" si="5"/>
        <v>172.84</v>
      </c>
      <c r="I165" s="54">
        <v>3</v>
      </c>
    </row>
    <row r="166" spans="1:9" ht="19.5" customHeight="1">
      <c r="A166" s="27">
        <v>4</v>
      </c>
      <c r="B166" s="102" t="s">
        <v>348</v>
      </c>
      <c r="C166" s="102" t="s">
        <v>349</v>
      </c>
      <c r="D166" s="27" t="s">
        <v>68</v>
      </c>
      <c r="E166" s="27" t="s">
        <v>151</v>
      </c>
      <c r="F166" s="35">
        <v>161.19</v>
      </c>
      <c r="G166" s="35">
        <v>10</v>
      </c>
      <c r="H166" s="20">
        <f t="shared" si="5"/>
        <v>171.19</v>
      </c>
      <c r="I166" s="54">
        <v>4</v>
      </c>
    </row>
    <row r="167" spans="1:9" ht="19.5" customHeight="1">
      <c r="A167" s="6">
        <v>5</v>
      </c>
      <c r="B167" s="102" t="s">
        <v>297</v>
      </c>
      <c r="C167" s="102" t="s">
        <v>298</v>
      </c>
      <c r="D167" s="27" t="s">
        <v>121</v>
      </c>
      <c r="E167" s="102" t="s">
        <v>299</v>
      </c>
      <c r="F167" s="35">
        <v>159.16</v>
      </c>
      <c r="G167" s="35">
        <v>10</v>
      </c>
      <c r="H167" s="20">
        <f t="shared" si="5"/>
        <v>169.16</v>
      </c>
      <c r="I167" s="54">
        <v>5</v>
      </c>
    </row>
    <row r="168" spans="1:9" ht="19.5" customHeight="1">
      <c r="A168" s="27">
        <v>6</v>
      </c>
      <c r="B168" s="104" t="s">
        <v>180</v>
      </c>
      <c r="C168" s="104" t="s">
        <v>181</v>
      </c>
      <c r="D168" s="104" t="s">
        <v>182</v>
      </c>
      <c r="E168" s="104" t="s">
        <v>183</v>
      </c>
      <c r="F168" s="35">
        <v>155.77</v>
      </c>
      <c r="G168" s="35">
        <v>10</v>
      </c>
      <c r="H168" s="20">
        <f t="shared" si="5"/>
        <v>165.77</v>
      </c>
      <c r="I168" s="54">
        <v>6</v>
      </c>
    </row>
    <row r="169" spans="1:9" ht="19.5" customHeight="1">
      <c r="A169" s="6">
        <v>7</v>
      </c>
      <c r="B169" s="102" t="s">
        <v>212</v>
      </c>
      <c r="C169" s="27"/>
      <c r="D169" s="27" t="s">
        <v>213</v>
      </c>
      <c r="E169" s="102" t="s">
        <v>214</v>
      </c>
      <c r="F169" s="35">
        <v>150.61</v>
      </c>
      <c r="G169" s="35">
        <v>10</v>
      </c>
      <c r="H169" s="20">
        <f t="shared" si="5"/>
        <v>160.61</v>
      </c>
      <c r="I169" s="54">
        <v>7</v>
      </c>
    </row>
    <row r="170" spans="1:9" ht="19.5" customHeight="1">
      <c r="A170" s="27">
        <v>8</v>
      </c>
      <c r="B170" s="102" t="s">
        <v>321</v>
      </c>
      <c r="C170" s="103" t="s">
        <v>322</v>
      </c>
      <c r="D170" s="27" t="s">
        <v>50</v>
      </c>
      <c r="E170" s="27" t="s">
        <v>48</v>
      </c>
      <c r="F170" s="35"/>
      <c r="G170" s="35"/>
      <c r="H170" s="20">
        <f t="shared" si="5"/>
        <v>0</v>
      </c>
      <c r="I170" s="54" t="s">
        <v>3</v>
      </c>
    </row>
    <row r="171" spans="1:9" ht="19.5" customHeight="1">
      <c r="A171" s="9"/>
      <c r="B171" s="29"/>
      <c r="C171" s="83"/>
      <c r="D171" s="83"/>
      <c r="E171" s="83"/>
      <c r="F171" s="37"/>
      <c r="G171" s="37"/>
      <c r="H171" s="71"/>
      <c r="I171" s="37"/>
    </row>
    <row r="172" spans="1:9" ht="19.5" customHeight="1">
      <c r="A172" s="121" t="s">
        <v>18</v>
      </c>
      <c r="B172" s="122"/>
      <c r="C172" s="122"/>
      <c r="D172" s="122"/>
      <c r="E172" s="122"/>
      <c r="F172" s="123"/>
      <c r="G172" s="79"/>
      <c r="H172" s="71"/>
      <c r="I172" s="56"/>
    </row>
    <row r="173" spans="1:9" ht="30" customHeight="1">
      <c r="A173" s="6" t="s">
        <v>0</v>
      </c>
      <c r="B173" s="13" t="s">
        <v>1</v>
      </c>
      <c r="C173" s="7" t="s">
        <v>14</v>
      </c>
      <c r="D173" s="7" t="s">
        <v>6</v>
      </c>
      <c r="E173" s="13" t="s">
        <v>2</v>
      </c>
      <c r="F173" s="19" t="s">
        <v>10</v>
      </c>
      <c r="G173" s="35" t="s">
        <v>8</v>
      </c>
      <c r="H173" s="71"/>
      <c r="I173" s="37"/>
    </row>
    <row r="174" spans="1:9" ht="19.5" customHeight="1">
      <c r="A174" s="27">
        <v>1</v>
      </c>
      <c r="B174" s="102" t="s">
        <v>111</v>
      </c>
      <c r="C174" s="102" t="s">
        <v>53</v>
      </c>
      <c r="D174" s="27" t="s">
        <v>50</v>
      </c>
      <c r="E174" s="102" t="s">
        <v>112</v>
      </c>
      <c r="F174" s="35">
        <v>166.68</v>
      </c>
      <c r="G174" s="54">
        <v>1</v>
      </c>
      <c r="H174" s="71"/>
      <c r="I174" s="37"/>
    </row>
    <row r="175" spans="1:9" ht="19.5" customHeight="1">
      <c r="A175" s="6">
        <v>2</v>
      </c>
      <c r="B175" s="102" t="s">
        <v>275</v>
      </c>
      <c r="C175" s="102" t="s">
        <v>258</v>
      </c>
      <c r="D175" s="102" t="s">
        <v>64</v>
      </c>
      <c r="E175" s="102" t="s">
        <v>276</v>
      </c>
      <c r="F175" s="35">
        <v>165.59</v>
      </c>
      <c r="G175" s="54">
        <v>2</v>
      </c>
      <c r="H175" s="71"/>
      <c r="I175" s="37"/>
    </row>
    <row r="176" spans="1:9" ht="19.5" customHeight="1">
      <c r="A176" s="27">
        <v>3</v>
      </c>
      <c r="B176" s="102" t="s">
        <v>240</v>
      </c>
      <c r="C176" s="102" t="s">
        <v>241</v>
      </c>
      <c r="D176" s="27" t="s">
        <v>121</v>
      </c>
      <c r="E176" s="102" t="s">
        <v>242</v>
      </c>
      <c r="F176" s="35">
        <v>165.41</v>
      </c>
      <c r="G176" s="54">
        <v>3</v>
      </c>
      <c r="H176" s="71"/>
      <c r="I176" s="37"/>
    </row>
    <row r="177" spans="1:9" ht="19.5" customHeight="1">
      <c r="A177" s="27">
        <v>4</v>
      </c>
      <c r="B177" s="102" t="s">
        <v>348</v>
      </c>
      <c r="C177" s="102" t="s">
        <v>349</v>
      </c>
      <c r="D177" s="27" t="s">
        <v>68</v>
      </c>
      <c r="E177" s="27" t="s">
        <v>151</v>
      </c>
      <c r="F177" s="35">
        <v>164.2</v>
      </c>
      <c r="G177" s="54">
        <v>4</v>
      </c>
      <c r="H177" s="71"/>
      <c r="I177" s="37"/>
    </row>
    <row r="178" spans="1:9" ht="19.5" customHeight="1">
      <c r="A178" s="6">
        <v>5</v>
      </c>
      <c r="B178" s="108" t="s">
        <v>74</v>
      </c>
      <c r="C178" s="9"/>
      <c r="D178" s="108" t="s">
        <v>75</v>
      </c>
      <c r="E178" s="27" t="s">
        <v>76</v>
      </c>
      <c r="F178" s="35">
        <v>163.76</v>
      </c>
      <c r="G178" s="54">
        <v>5</v>
      </c>
      <c r="H178" s="71"/>
      <c r="I178" s="37"/>
    </row>
    <row r="179" spans="1:9" ht="19.5" customHeight="1">
      <c r="A179" s="27">
        <v>6</v>
      </c>
      <c r="B179" s="102" t="s">
        <v>345</v>
      </c>
      <c r="C179" s="102" t="s">
        <v>346</v>
      </c>
      <c r="D179" s="27" t="s">
        <v>220</v>
      </c>
      <c r="E179" s="27" t="s">
        <v>179</v>
      </c>
      <c r="F179" s="35">
        <v>160.52</v>
      </c>
      <c r="G179" s="54">
        <v>6</v>
      </c>
      <c r="H179" s="71"/>
      <c r="I179" s="37"/>
    </row>
    <row r="180" spans="1:9" ht="19.5" customHeight="1">
      <c r="A180" s="27">
        <v>7</v>
      </c>
      <c r="B180" s="102" t="s">
        <v>297</v>
      </c>
      <c r="C180" s="102" t="s">
        <v>298</v>
      </c>
      <c r="D180" s="27" t="s">
        <v>121</v>
      </c>
      <c r="E180" s="102" t="s">
        <v>299</v>
      </c>
      <c r="F180" s="35"/>
      <c r="G180" s="54" t="s">
        <v>3</v>
      </c>
      <c r="H180" s="71"/>
      <c r="I180" s="37"/>
    </row>
    <row r="181" spans="1:9" ht="19.5" customHeight="1">
      <c r="A181" s="9"/>
      <c r="B181" s="9"/>
      <c r="C181" s="9"/>
      <c r="D181" s="9"/>
      <c r="E181" s="9"/>
      <c r="F181" s="37"/>
      <c r="G181" s="37"/>
      <c r="H181" s="71"/>
      <c r="I181" s="37"/>
    </row>
    <row r="182" spans="1:9" ht="19.5" customHeight="1">
      <c r="A182" s="121" t="s">
        <v>42</v>
      </c>
      <c r="B182" s="122"/>
      <c r="C182" s="122"/>
      <c r="D182" s="122"/>
      <c r="E182" s="122"/>
      <c r="F182" s="123"/>
      <c r="G182" s="79"/>
      <c r="H182" s="71"/>
      <c r="I182" s="37"/>
    </row>
    <row r="183" spans="1:9" ht="24.75" customHeight="1">
      <c r="A183" s="6" t="s">
        <v>0</v>
      </c>
      <c r="B183" s="13" t="s">
        <v>1</v>
      </c>
      <c r="C183" s="7" t="s">
        <v>14</v>
      </c>
      <c r="D183" s="7" t="s">
        <v>6</v>
      </c>
      <c r="E183" s="13" t="s">
        <v>2</v>
      </c>
      <c r="F183" s="19" t="s">
        <v>10</v>
      </c>
      <c r="G183" s="20" t="s">
        <v>8</v>
      </c>
      <c r="H183" s="71"/>
      <c r="I183" s="37"/>
    </row>
    <row r="184" spans="1:9" ht="19.5" customHeight="1">
      <c r="A184" s="27">
        <v>1</v>
      </c>
      <c r="B184" s="102" t="s">
        <v>140</v>
      </c>
      <c r="C184" s="102" t="s">
        <v>141</v>
      </c>
      <c r="D184" s="27" t="s">
        <v>64</v>
      </c>
      <c r="E184" s="102" t="s">
        <v>142</v>
      </c>
      <c r="F184" s="46">
        <v>130.18</v>
      </c>
      <c r="G184" s="54">
        <v>1</v>
      </c>
      <c r="H184" s="71"/>
      <c r="I184" s="37"/>
    </row>
    <row r="185" spans="1:9" ht="19.5" customHeight="1">
      <c r="A185" s="27">
        <v>2</v>
      </c>
      <c r="B185" s="104" t="s">
        <v>69</v>
      </c>
      <c r="C185" s="6"/>
      <c r="D185" s="104" t="s">
        <v>70</v>
      </c>
      <c r="E185" s="104" t="s">
        <v>71</v>
      </c>
      <c r="F185" s="46">
        <v>130.18</v>
      </c>
      <c r="G185" s="54">
        <v>2</v>
      </c>
      <c r="H185" s="71"/>
      <c r="I185" s="37"/>
    </row>
    <row r="186" spans="1:9" ht="19.5" customHeight="1">
      <c r="A186" s="27">
        <v>3</v>
      </c>
      <c r="B186" s="102" t="s">
        <v>221</v>
      </c>
      <c r="C186" s="27"/>
      <c r="D186" s="27" t="s">
        <v>222</v>
      </c>
      <c r="E186" s="27" t="s">
        <v>179</v>
      </c>
      <c r="F186" s="46">
        <v>130.16</v>
      </c>
      <c r="G186" s="54">
        <v>3</v>
      </c>
      <c r="H186" s="71"/>
      <c r="I186" s="37"/>
    </row>
    <row r="187" spans="1:9" ht="19.5" customHeight="1">
      <c r="A187" s="27">
        <v>4</v>
      </c>
      <c r="B187" s="102" t="s">
        <v>149</v>
      </c>
      <c r="C187" s="102" t="s">
        <v>150</v>
      </c>
      <c r="D187" s="102" t="s">
        <v>64</v>
      </c>
      <c r="E187" s="27" t="s">
        <v>151</v>
      </c>
      <c r="F187" s="46"/>
      <c r="G187" s="35" t="s">
        <v>3</v>
      </c>
      <c r="H187" s="71"/>
      <c r="I187" s="37"/>
    </row>
    <row r="188" spans="1:9" ht="19.5" customHeight="1">
      <c r="A188" s="27">
        <v>5</v>
      </c>
      <c r="B188" s="27" t="s">
        <v>197</v>
      </c>
      <c r="C188" s="102" t="s">
        <v>198</v>
      </c>
      <c r="D188" s="27" t="s">
        <v>199</v>
      </c>
      <c r="E188" s="27" t="s">
        <v>200</v>
      </c>
      <c r="F188" s="46"/>
      <c r="G188" s="35"/>
      <c r="H188" s="71"/>
      <c r="I188" s="37"/>
    </row>
    <row r="189" spans="1:9" ht="19.5" customHeight="1">
      <c r="A189" s="27">
        <v>6</v>
      </c>
      <c r="B189" s="104" t="s">
        <v>167</v>
      </c>
      <c r="C189" s="27"/>
      <c r="D189" s="105" t="s">
        <v>47</v>
      </c>
      <c r="E189" s="6" t="s">
        <v>124</v>
      </c>
      <c r="F189" s="46"/>
      <c r="G189" s="35"/>
      <c r="H189" s="71"/>
      <c r="I189" s="37"/>
    </row>
    <row r="190" spans="1:9" ht="19.5" customHeight="1">
      <c r="A190" s="27">
        <v>7</v>
      </c>
      <c r="B190" s="102" t="s">
        <v>91</v>
      </c>
      <c r="C190" s="107" t="s">
        <v>93</v>
      </c>
      <c r="D190" s="102" t="s">
        <v>64</v>
      </c>
      <c r="E190" s="102" t="s">
        <v>92</v>
      </c>
      <c r="F190" s="46"/>
      <c r="G190" s="35"/>
      <c r="H190" s="71"/>
      <c r="I190" s="37"/>
    </row>
    <row r="191" spans="1:9" ht="19.5" customHeight="1">
      <c r="A191" s="27">
        <v>8</v>
      </c>
      <c r="B191" s="102" t="s">
        <v>174</v>
      </c>
      <c r="C191" s="102" t="s">
        <v>175</v>
      </c>
      <c r="D191" s="102" t="s">
        <v>47</v>
      </c>
      <c r="E191" s="102" t="s">
        <v>176</v>
      </c>
      <c r="F191" s="46"/>
      <c r="G191" s="35"/>
      <c r="H191" s="71"/>
      <c r="I191" s="37"/>
    </row>
    <row r="192" spans="1:9" ht="19.5" customHeight="1">
      <c r="A192" s="27">
        <v>9</v>
      </c>
      <c r="B192" s="102" t="s">
        <v>230</v>
      </c>
      <c r="C192" s="27"/>
      <c r="D192" s="27" t="s">
        <v>50</v>
      </c>
      <c r="E192" s="102" t="s">
        <v>231</v>
      </c>
      <c r="F192" s="46"/>
      <c r="G192" s="35"/>
      <c r="H192" s="71"/>
      <c r="I192" s="37"/>
    </row>
    <row r="193" spans="1:9" ht="19.5" customHeight="1">
      <c r="A193" s="27">
        <v>10</v>
      </c>
      <c r="B193" s="104" t="s">
        <v>249</v>
      </c>
      <c r="C193" s="27"/>
      <c r="D193" s="104" t="s">
        <v>250</v>
      </c>
      <c r="E193" s="6" t="s">
        <v>151</v>
      </c>
      <c r="F193" s="46"/>
      <c r="G193" s="35"/>
      <c r="H193" s="71"/>
      <c r="I193" s="37"/>
    </row>
    <row r="194" spans="1:9" ht="19.5" customHeight="1">
      <c r="A194" s="27">
        <v>11</v>
      </c>
      <c r="B194" s="104" t="s">
        <v>277</v>
      </c>
      <c r="C194" s="104" t="s">
        <v>277</v>
      </c>
      <c r="D194" s="6" t="s">
        <v>50</v>
      </c>
      <c r="E194" s="104" t="s">
        <v>278</v>
      </c>
      <c r="F194" s="46"/>
      <c r="G194" s="35"/>
      <c r="H194" s="71"/>
      <c r="I194" s="37"/>
    </row>
    <row r="195" spans="1:9" ht="19.5" customHeight="1">
      <c r="A195" s="27">
        <v>12</v>
      </c>
      <c r="B195" s="104" t="s">
        <v>277</v>
      </c>
      <c r="C195" s="104" t="s">
        <v>279</v>
      </c>
      <c r="D195" s="6" t="s">
        <v>50</v>
      </c>
      <c r="E195" s="104" t="s">
        <v>280</v>
      </c>
      <c r="F195" s="46"/>
      <c r="G195" s="35"/>
      <c r="H195" s="71"/>
      <c r="I195" s="37"/>
    </row>
    <row r="196" spans="1:9" ht="19.5" customHeight="1">
      <c r="A196" s="27">
        <v>13</v>
      </c>
      <c r="B196" s="104" t="s">
        <v>277</v>
      </c>
      <c r="C196" s="104" t="s">
        <v>279</v>
      </c>
      <c r="D196" s="6" t="s">
        <v>50</v>
      </c>
      <c r="E196" s="104" t="s">
        <v>281</v>
      </c>
      <c r="F196" s="46"/>
      <c r="G196" s="35"/>
      <c r="H196" s="71"/>
      <c r="I196" s="37"/>
    </row>
    <row r="197" spans="1:9" ht="19.5" customHeight="1">
      <c r="A197" s="27">
        <v>14</v>
      </c>
      <c r="B197" s="104" t="s">
        <v>277</v>
      </c>
      <c r="C197" s="104" t="s">
        <v>279</v>
      </c>
      <c r="D197" s="6" t="s">
        <v>50</v>
      </c>
      <c r="E197" s="104" t="s">
        <v>282</v>
      </c>
      <c r="F197" s="46"/>
      <c r="G197" s="35"/>
      <c r="H197" s="71"/>
      <c r="I197" s="37"/>
    </row>
    <row r="198" spans="1:9" ht="19.5" customHeight="1">
      <c r="A198" s="27">
        <v>15</v>
      </c>
      <c r="B198" s="104" t="s">
        <v>277</v>
      </c>
      <c r="C198" s="104" t="s">
        <v>279</v>
      </c>
      <c r="D198" s="6" t="s">
        <v>50</v>
      </c>
      <c r="E198" s="104" t="s">
        <v>283</v>
      </c>
      <c r="F198" s="46"/>
      <c r="G198" s="35"/>
      <c r="H198" s="71"/>
      <c r="I198" s="37"/>
    </row>
    <row r="199" spans="1:9" ht="19.5" customHeight="1">
      <c r="A199" s="27">
        <v>16</v>
      </c>
      <c r="B199" s="104" t="s">
        <v>277</v>
      </c>
      <c r="C199" s="104" t="s">
        <v>279</v>
      </c>
      <c r="D199" s="6" t="s">
        <v>50</v>
      </c>
      <c r="E199" s="104" t="s">
        <v>286</v>
      </c>
      <c r="F199" s="46"/>
      <c r="G199" s="35"/>
      <c r="H199" s="71"/>
      <c r="I199" s="37"/>
    </row>
    <row r="200" spans="1:9" ht="19.5" customHeight="1">
      <c r="A200" s="27">
        <v>17</v>
      </c>
      <c r="B200" s="104" t="s">
        <v>277</v>
      </c>
      <c r="C200" s="104" t="s">
        <v>279</v>
      </c>
      <c r="D200" s="6" t="s">
        <v>50</v>
      </c>
      <c r="E200" s="104" t="s">
        <v>287</v>
      </c>
      <c r="F200" s="46"/>
      <c r="G200" s="35"/>
      <c r="H200" s="71"/>
      <c r="I200" s="37"/>
    </row>
    <row r="201" spans="1:9" ht="19.5" customHeight="1">
      <c r="A201" s="27">
        <v>18</v>
      </c>
      <c r="B201" s="104" t="s">
        <v>277</v>
      </c>
      <c r="C201" s="104" t="s">
        <v>279</v>
      </c>
      <c r="D201" s="6" t="s">
        <v>50</v>
      </c>
      <c r="E201" s="104" t="s">
        <v>288</v>
      </c>
      <c r="F201" s="46"/>
      <c r="G201" s="35"/>
      <c r="H201" s="71"/>
      <c r="I201" s="37"/>
    </row>
    <row r="202" spans="1:9" ht="19.5" customHeight="1">
      <c r="A202" s="27">
        <v>19</v>
      </c>
      <c r="B202" s="104" t="s">
        <v>277</v>
      </c>
      <c r="C202" s="104" t="s">
        <v>279</v>
      </c>
      <c r="D202" s="6" t="s">
        <v>50</v>
      </c>
      <c r="E202" s="104" t="s">
        <v>289</v>
      </c>
      <c r="F202" s="46"/>
      <c r="G202" s="35"/>
      <c r="H202" s="71"/>
      <c r="I202" s="37"/>
    </row>
    <row r="203" spans="1:9" ht="19.5" customHeight="1">
      <c r="A203" s="27">
        <v>20</v>
      </c>
      <c r="B203" s="104" t="s">
        <v>277</v>
      </c>
      <c r="C203" s="104" t="s">
        <v>279</v>
      </c>
      <c r="D203" s="6" t="s">
        <v>50</v>
      </c>
      <c r="E203" s="104" t="s">
        <v>211</v>
      </c>
      <c r="F203" s="46"/>
      <c r="G203" s="35"/>
      <c r="H203" s="71"/>
      <c r="I203" s="37"/>
    </row>
    <row r="204" spans="1:9" ht="19.5" customHeight="1">
      <c r="A204" s="27">
        <v>21</v>
      </c>
      <c r="B204" s="102" t="s">
        <v>333</v>
      </c>
      <c r="C204" s="27"/>
      <c r="D204" s="102" t="s">
        <v>186</v>
      </c>
      <c r="E204" s="27" t="s">
        <v>334</v>
      </c>
      <c r="F204" s="46"/>
      <c r="G204" s="35"/>
      <c r="H204" s="71"/>
      <c r="I204" s="37"/>
    </row>
    <row r="205" spans="1:9" ht="19.5" customHeight="1">
      <c r="A205" s="9"/>
      <c r="B205" s="9"/>
      <c r="C205" s="9"/>
      <c r="D205" s="9"/>
      <c r="E205" s="9"/>
      <c r="F205" s="37"/>
      <c r="G205" s="37"/>
      <c r="H205" s="71"/>
      <c r="I205" s="37"/>
    </row>
    <row r="206" spans="1:9" ht="19.5" customHeight="1">
      <c r="A206" s="121" t="s">
        <v>43</v>
      </c>
      <c r="B206" s="122"/>
      <c r="C206" s="122"/>
      <c r="D206" s="122"/>
      <c r="E206" s="122"/>
      <c r="F206" s="123"/>
      <c r="G206" s="79"/>
      <c r="H206" s="71"/>
      <c r="I206" s="37"/>
    </row>
    <row r="207" spans="1:9" ht="27.75" customHeight="1">
      <c r="A207" s="6" t="s">
        <v>0</v>
      </c>
      <c r="B207" s="13" t="s">
        <v>1</v>
      </c>
      <c r="C207" s="7" t="s">
        <v>14</v>
      </c>
      <c r="D207" s="7" t="s">
        <v>6</v>
      </c>
      <c r="E207" s="13" t="s">
        <v>2</v>
      </c>
      <c r="F207" s="19" t="s">
        <v>10</v>
      </c>
      <c r="G207" s="20" t="s">
        <v>8</v>
      </c>
      <c r="H207" s="71"/>
      <c r="I207" s="37"/>
    </row>
    <row r="208" spans="1:9" ht="19.5" customHeight="1">
      <c r="A208" s="27">
        <v>1</v>
      </c>
      <c r="B208" s="102" t="s">
        <v>146</v>
      </c>
      <c r="C208" s="102" t="s">
        <v>141</v>
      </c>
      <c r="D208" s="27" t="s">
        <v>64</v>
      </c>
      <c r="E208" s="102" t="s">
        <v>147</v>
      </c>
      <c r="F208" s="46">
        <v>140.22</v>
      </c>
      <c r="G208" s="54">
        <v>1</v>
      </c>
      <c r="H208" s="71"/>
      <c r="I208" s="37"/>
    </row>
    <row r="209" spans="1:9" ht="19.5" customHeight="1">
      <c r="A209" s="27">
        <v>2</v>
      </c>
      <c r="B209" s="104" t="s">
        <v>317</v>
      </c>
      <c r="C209" s="27"/>
      <c r="D209" s="27" t="s">
        <v>64</v>
      </c>
      <c r="E209" s="104" t="s">
        <v>318</v>
      </c>
      <c r="F209" s="46">
        <v>140.17</v>
      </c>
      <c r="G209" s="54">
        <v>2</v>
      </c>
      <c r="H209" s="71"/>
      <c r="I209" s="37"/>
    </row>
    <row r="210" spans="1:9" ht="19.5" customHeight="1">
      <c r="A210" s="27">
        <v>3</v>
      </c>
      <c r="B210" s="102" t="s">
        <v>201</v>
      </c>
      <c r="C210" s="102" t="s">
        <v>202</v>
      </c>
      <c r="D210" s="102" t="s">
        <v>203</v>
      </c>
      <c r="E210" s="27" t="s">
        <v>204</v>
      </c>
      <c r="F210" s="46">
        <v>140.14</v>
      </c>
      <c r="G210" s="54">
        <v>3</v>
      </c>
      <c r="H210" s="71"/>
      <c r="I210" s="37"/>
    </row>
    <row r="211" spans="1:9" ht="19.5" customHeight="1">
      <c r="A211" s="27">
        <v>4</v>
      </c>
      <c r="B211" s="102" t="s">
        <v>195</v>
      </c>
      <c r="C211" s="27"/>
      <c r="D211" s="102" t="s">
        <v>50</v>
      </c>
      <c r="E211" s="102" t="s">
        <v>196</v>
      </c>
      <c r="F211" s="46"/>
      <c r="G211" s="35"/>
      <c r="H211" s="71"/>
      <c r="I211" s="37"/>
    </row>
    <row r="212" spans="1:9" ht="19.5" customHeight="1">
      <c r="A212" s="27">
        <v>5</v>
      </c>
      <c r="B212" s="104" t="s">
        <v>277</v>
      </c>
      <c r="C212" s="104" t="s">
        <v>279</v>
      </c>
      <c r="D212" s="6" t="s">
        <v>50</v>
      </c>
      <c r="E212" s="104" t="s">
        <v>285</v>
      </c>
      <c r="F212" s="46"/>
      <c r="G212" s="35"/>
      <c r="H212" s="71"/>
      <c r="I212" s="37"/>
    </row>
    <row r="213" spans="1:9" ht="19.5" customHeight="1">
      <c r="A213" s="27">
        <v>6</v>
      </c>
      <c r="B213" s="105" t="s">
        <v>52</v>
      </c>
      <c r="C213" s="105" t="s">
        <v>53</v>
      </c>
      <c r="D213" s="27" t="s">
        <v>50</v>
      </c>
      <c r="E213" s="27" t="s">
        <v>54</v>
      </c>
      <c r="F213" s="105" t="s">
        <v>3</v>
      </c>
      <c r="G213" s="35"/>
      <c r="H213" s="71"/>
      <c r="I213" s="37"/>
    </row>
    <row r="214" spans="1:9" ht="19.5" customHeight="1">
      <c r="A214" s="27">
        <v>7</v>
      </c>
      <c r="B214" s="102" t="s">
        <v>273</v>
      </c>
      <c r="C214" s="102" t="s">
        <v>274</v>
      </c>
      <c r="D214" s="102" t="s">
        <v>64</v>
      </c>
      <c r="E214" s="27" t="s">
        <v>179</v>
      </c>
      <c r="F214" s="46"/>
      <c r="G214" s="35"/>
      <c r="H214" s="71"/>
      <c r="I214" s="37"/>
    </row>
    <row r="215" spans="1:9" ht="19.5" customHeight="1">
      <c r="A215" s="27">
        <v>8</v>
      </c>
      <c r="B215" s="104" t="s">
        <v>225</v>
      </c>
      <c r="C215" s="104" t="s">
        <v>108</v>
      </c>
      <c r="D215" s="104" t="s">
        <v>226</v>
      </c>
      <c r="E215" s="104" t="s">
        <v>227</v>
      </c>
      <c r="F215" s="46"/>
      <c r="G215" s="35"/>
      <c r="H215" s="71"/>
      <c r="I215" s="37"/>
    </row>
    <row r="216" spans="1:9" ht="19.5" customHeight="1">
      <c r="A216" s="27">
        <v>9</v>
      </c>
      <c r="B216" s="102" t="s">
        <v>265</v>
      </c>
      <c r="C216" s="102" t="s">
        <v>3</v>
      </c>
      <c r="D216" s="102" t="s">
        <v>186</v>
      </c>
      <c r="E216" s="102" t="s">
        <v>104</v>
      </c>
      <c r="F216" s="46"/>
      <c r="G216" s="35"/>
      <c r="H216" s="71"/>
      <c r="I216" s="37"/>
    </row>
    <row r="217" spans="1:9" ht="19.5" customHeight="1">
      <c r="A217" s="27">
        <v>10</v>
      </c>
      <c r="B217" s="104" t="s">
        <v>310</v>
      </c>
      <c r="C217" s="27"/>
      <c r="D217" s="104" t="s">
        <v>50</v>
      </c>
      <c r="E217" s="27" t="s">
        <v>48</v>
      </c>
      <c r="F217" s="46"/>
      <c r="G217" s="35"/>
      <c r="H217" s="71"/>
      <c r="I217" s="37"/>
    </row>
    <row r="218" spans="1:9" ht="19.5" customHeight="1">
      <c r="A218" s="27">
        <v>11</v>
      </c>
      <c r="B218" s="104" t="s">
        <v>77</v>
      </c>
      <c r="C218" s="28"/>
      <c r="D218" s="104" t="s">
        <v>78</v>
      </c>
      <c r="E218" s="104" t="s">
        <v>79</v>
      </c>
      <c r="F218" s="46"/>
      <c r="G218" s="35"/>
      <c r="H218" s="71"/>
      <c r="I218" s="37"/>
    </row>
    <row r="219" spans="1:9" ht="19.5" customHeight="1">
      <c r="A219" s="27">
        <v>12</v>
      </c>
      <c r="B219" s="27" t="s">
        <v>269</v>
      </c>
      <c r="C219" s="27" t="s">
        <v>141</v>
      </c>
      <c r="D219" s="27" t="s">
        <v>64</v>
      </c>
      <c r="E219" s="27" t="s">
        <v>76</v>
      </c>
      <c r="F219" s="46"/>
      <c r="G219" s="35"/>
      <c r="H219" s="71"/>
      <c r="I219" s="37"/>
    </row>
    <row r="220" spans="1:9" ht="19.5" customHeight="1">
      <c r="A220" s="27">
        <v>13</v>
      </c>
      <c r="B220" s="104" t="s">
        <v>138</v>
      </c>
      <c r="C220" s="104" t="s">
        <v>120</v>
      </c>
      <c r="D220" s="27" t="s">
        <v>50</v>
      </c>
      <c r="E220" s="104" t="s">
        <v>139</v>
      </c>
      <c r="F220" s="46"/>
      <c r="G220" s="35"/>
      <c r="H220" s="71"/>
      <c r="I220" s="37"/>
    </row>
    <row r="221" spans="1:9" ht="19.5" customHeight="1">
      <c r="A221" s="27">
        <v>14</v>
      </c>
      <c r="B221" s="102" t="s">
        <v>223</v>
      </c>
      <c r="C221" s="102" t="s">
        <v>106</v>
      </c>
      <c r="D221" s="27" t="s">
        <v>216</v>
      </c>
      <c r="E221" s="102" t="s">
        <v>224</v>
      </c>
      <c r="F221" s="46"/>
      <c r="G221" s="35"/>
      <c r="H221" s="71"/>
      <c r="I221" s="37"/>
    </row>
    <row r="222" spans="1:9" ht="19.5" customHeight="1">
      <c r="A222" s="27">
        <v>15</v>
      </c>
      <c r="B222" s="102" t="s">
        <v>184</v>
      </c>
      <c r="C222" s="27"/>
      <c r="D222" s="27" t="s">
        <v>68</v>
      </c>
      <c r="E222" s="102" t="s">
        <v>185</v>
      </c>
      <c r="F222" s="46"/>
      <c r="G222" s="35"/>
      <c r="H222" s="71"/>
      <c r="I222" s="37"/>
    </row>
    <row r="223" spans="1:9" ht="19.5" customHeight="1">
      <c r="A223" s="27">
        <v>16</v>
      </c>
      <c r="B223" s="104" t="s">
        <v>210</v>
      </c>
      <c r="C223" s="27"/>
      <c r="D223" s="102" t="s">
        <v>156</v>
      </c>
      <c r="E223" s="6" t="s">
        <v>211</v>
      </c>
      <c r="F223" s="46"/>
      <c r="G223" s="35"/>
      <c r="H223" s="71"/>
      <c r="I223" s="37"/>
    </row>
    <row r="224" spans="1:9" ht="19.5" customHeight="1">
      <c r="A224" s="27">
        <v>17</v>
      </c>
      <c r="B224" s="102" t="s">
        <v>306</v>
      </c>
      <c r="C224" s="102" t="s">
        <v>307</v>
      </c>
      <c r="D224" s="102" t="s">
        <v>47</v>
      </c>
      <c r="E224" s="102" t="s">
        <v>308</v>
      </c>
      <c r="F224" s="46"/>
      <c r="G224" s="35"/>
      <c r="H224" s="71"/>
      <c r="I224" s="37"/>
    </row>
    <row r="225" spans="1:9" ht="19.5" customHeight="1">
      <c r="A225" s="27">
        <v>18</v>
      </c>
      <c r="B225" s="104" t="s">
        <v>304</v>
      </c>
      <c r="C225" s="27"/>
      <c r="D225" s="104" t="s">
        <v>50</v>
      </c>
      <c r="E225" s="104" t="s">
        <v>305</v>
      </c>
      <c r="F225" s="46"/>
      <c r="G225" s="35"/>
      <c r="H225" s="71"/>
      <c r="I225" s="37"/>
    </row>
    <row r="226" spans="1:9" ht="19.5" customHeight="1">
      <c r="A226" s="27">
        <v>19</v>
      </c>
      <c r="B226" s="102" t="s">
        <v>115</v>
      </c>
      <c r="C226" s="27"/>
      <c r="D226" s="27" t="s">
        <v>61</v>
      </c>
      <c r="E226" s="27" t="s">
        <v>116</v>
      </c>
      <c r="F226" s="46"/>
      <c r="G226" s="35"/>
      <c r="H226" s="71"/>
      <c r="I226" s="37"/>
    </row>
    <row r="227" spans="1:9" ht="19.5" customHeight="1">
      <c r="A227" s="27">
        <v>20</v>
      </c>
      <c r="B227" s="102" t="s">
        <v>143</v>
      </c>
      <c r="C227" s="102" t="s">
        <v>144</v>
      </c>
      <c r="D227" s="27" t="s">
        <v>64</v>
      </c>
      <c r="E227" s="102" t="s">
        <v>145</v>
      </c>
      <c r="F227" s="46"/>
      <c r="G227" s="35"/>
      <c r="H227" s="71"/>
      <c r="I227" s="37"/>
    </row>
    <row r="228" spans="1:9" ht="19.5" customHeight="1">
      <c r="A228" s="9"/>
      <c r="B228" s="9"/>
      <c r="C228" s="9"/>
      <c r="D228" s="9"/>
      <c r="E228" s="9"/>
      <c r="F228" s="37"/>
      <c r="G228" s="37"/>
      <c r="H228" s="71"/>
      <c r="I228" s="37"/>
    </row>
    <row r="229" spans="1:9" ht="19.5" customHeight="1">
      <c r="A229" s="121" t="s">
        <v>44</v>
      </c>
      <c r="B229" s="122"/>
      <c r="C229" s="122"/>
      <c r="D229" s="122"/>
      <c r="E229" s="122"/>
      <c r="F229" s="123"/>
      <c r="G229" s="79"/>
      <c r="H229" s="71"/>
      <c r="I229" s="37"/>
    </row>
    <row r="230" spans="1:9" ht="27" customHeight="1">
      <c r="A230" s="6" t="s">
        <v>0</v>
      </c>
      <c r="B230" s="13" t="s">
        <v>1</v>
      </c>
      <c r="C230" s="7" t="s">
        <v>14</v>
      </c>
      <c r="D230" s="7" t="s">
        <v>6</v>
      </c>
      <c r="E230" s="13" t="s">
        <v>2</v>
      </c>
      <c r="F230" s="19" t="s">
        <v>10</v>
      </c>
      <c r="G230" s="20" t="s">
        <v>8</v>
      </c>
      <c r="H230" s="71"/>
      <c r="I230" s="37"/>
    </row>
    <row r="231" spans="1:9" ht="19.5" customHeight="1">
      <c r="A231" s="27">
        <v>1</v>
      </c>
      <c r="B231" s="102" t="s">
        <v>275</v>
      </c>
      <c r="C231" s="102" t="s">
        <v>258</v>
      </c>
      <c r="D231" s="102" t="s">
        <v>64</v>
      </c>
      <c r="E231" s="102" t="s">
        <v>276</v>
      </c>
      <c r="F231" s="46">
        <v>150.22</v>
      </c>
      <c r="G231" s="54">
        <v>1</v>
      </c>
      <c r="H231" s="71"/>
      <c r="I231" s="37"/>
    </row>
    <row r="232" spans="1:9" ht="19.5" customHeight="1">
      <c r="A232" s="27">
        <v>2</v>
      </c>
      <c r="B232" s="102" t="s">
        <v>253</v>
      </c>
      <c r="C232" s="27"/>
      <c r="D232" s="102" t="s">
        <v>121</v>
      </c>
      <c r="E232" s="27" t="s">
        <v>116</v>
      </c>
      <c r="F232" s="46">
        <v>150.21</v>
      </c>
      <c r="G232" s="54">
        <v>2</v>
      </c>
      <c r="H232" s="71"/>
      <c r="I232" s="37"/>
    </row>
    <row r="233" spans="1:9" ht="19.5" customHeight="1">
      <c r="A233" s="27">
        <v>3</v>
      </c>
      <c r="B233" s="102" t="s">
        <v>257</v>
      </c>
      <c r="C233" s="102" t="s">
        <v>258</v>
      </c>
      <c r="D233" s="102" t="s">
        <v>64</v>
      </c>
      <c r="E233" s="102" t="s">
        <v>259</v>
      </c>
      <c r="F233" s="46">
        <v>150.18</v>
      </c>
      <c r="G233" s="54">
        <v>3</v>
      </c>
      <c r="H233" s="71"/>
      <c r="I233" s="37"/>
    </row>
    <row r="234" spans="1:9" ht="19.5" customHeight="1">
      <c r="A234" s="27">
        <v>4</v>
      </c>
      <c r="B234" s="104" t="s">
        <v>302</v>
      </c>
      <c r="C234" s="27"/>
      <c r="D234" s="104" t="s">
        <v>50</v>
      </c>
      <c r="E234" s="104" t="s">
        <v>303</v>
      </c>
      <c r="F234" s="46"/>
      <c r="G234" s="35"/>
      <c r="H234" s="71"/>
      <c r="I234" s="37"/>
    </row>
    <row r="235" spans="1:9" ht="19.5" customHeight="1">
      <c r="A235" s="27">
        <v>5</v>
      </c>
      <c r="B235" s="6" t="s">
        <v>63</v>
      </c>
      <c r="C235" s="104" t="s">
        <v>66</v>
      </c>
      <c r="D235" s="6" t="s">
        <v>64</v>
      </c>
      <c r="E235" s="104" t="s">
        <v>65</v>
      </c>
      <c r="F235" s="46"/>
      <c r="G235" s="35"/>
      <c r="H235" s="71"/>
      <c r="I235" s="37"/>
    </row>
    <row r="236" spans="1:9" ht="19.5" customHeight="1">
      <c r="A236" s="27">
        <v>6</v>
      </c>
      <c r="B236" s="102" t="s">
        <v>177</v>
      </c>
      <c r="C236" s="102" t="s">
        <v>178</v>
      </c>
      <c r="D236" s="27" t="s">
        <v>168</v>
      </c>
      <c r="E236" s="27" t="s">
        <v>179</v>
      </c>
      <c r="F236" s="46"/>
      <c r="G236" s="35"/>
      <c r="H236" s="71"/>
      <c r="I236" s="37"/>
    </row>
    <row r="237" spans="1:9" ht="19.5" customHeight="1">
      <c r="A237" s="27">
        <v>7</v>
      </c>
      <c r="B237" s="102" t="s">
        <v>212</v>
      </c>
      <c r="C237" s="27"/>
      <c r="D237" s="27" t="s">
        <v>213</v>
      </c>
      <c r="E237" s="102" t="s">
        <v>214</v>
      </c>
      <c r="F237" s="46"/>
      <c r="G237" s="35"/>
      <c r="H237" s="71"/>
      <c r="I237" s="37"/>
    </row>
    <row r="238" spans="1:9" ht="19.5" customHeight="1">
      <c r="A238" s="27">
        <v>8</v>
      </c>
      <c r="B238" s="102" t="s">
        <v>297</v>
      </c>
      <c r="C238" s="102" t="s">
        <v>298</v>
      </c>
      <c r="D238" s="27" t="s">
        <v>121</v>
      </c>
      <c r="E238" s="102" t="s">
        <v>299</v>
      </c>
      <c r="F238" s="46"/>
      <c r="G238" s="35"/>
      <c r="H238" s="71"/>
      <c r="I238" s="37"/>
    </row>
    <row r="239" spans="1:9" ht="19.5" customHeight="1">
      <c r="A239" s="27">
        <v>9</v>
      </c>
      <c r="B239" s="102" t="s">
        <v>348</v>
      </c>
      <c r="C239" s="102" t="s">
        <v>349</v>
      </c>
      <c r="D239" s="27" t="s">
        <v>68</v>
      </c>
      <c r="E239" s="27" t="s">
        <v>151</v>
      </c>
      <c r="F239" s="46"/>
      <c r="G239" s="35"/>
      <c r="H239" s="71"/>
      <c r="I239" s="37"/>
    </row>
    <row r="240" spans="1:9" ht="19.5" customHeight="1">
      <c r="A240" s="27">
        <v>10</v>
      </c>
      <c r="B240" s="103" t="s">
        <v>347</v>
      </c>
      <c r="C240" s="6"/>
      <c r="D240" s="6" t="s">
        <v>68</v>
      </c>
      <c r="E240" s="6" t="s">
        <v>48</v>
      </c>
      <c r="F240" s="46"/>
      <c r="G240" s="35"/>
      <c r="H240" s="71"/>
      <c r="I240" s="37"/>
    </row>
    <row r="241" spans="1:9" ht="19.5" customHeight="1">
      <c r="A241" s="27">
        <v>11</v>
      </c>
      <c r="B241" s="105" t="s">
        <v>74</v>
      </c>
      <c r="C241" s="27"/>
      <c r="D241" s="105" t="s">
        <v>75</v>
      </c>
      <c r="E241" s="27" t="s">
        <v>76</v>
      </c>
      <c r="F241" s="46"/>
      <c r="G241" s="35"/>
      <c r="H241" s="71"/>
      <c r="I241" s="37"/>
    </row>
    <row r="242" spans="1:9" ht="19.5" customHeight="1">
      <c r="A242" s="27">
        <v>12</v>
      </c>
      <c r="B242" s="104" t="s">
        <v>277</v>
      </c>
      <c r="C242" s="104" t="s">
        <v>279</v>
      </c>
      <c r="D242" s="6" t="s">
        <v>50</v>
      </c>
      <c r="E242" s="27" t="s">
        <v>284</v>
      </c>
      <c r="F242" s="46"/>
      <c r="G242" s="35"/>
      <c r="H242" s="71"/>
      <c r="I242" s="37"/>
    </row>
    <row r="243" spans="1:9" ht="19.5" customHeight="1">
      <c r="A243" s="27">
        <v>13</v>
      </c>
      <c r="B243" s="104" t="s">
        <v>180</v>
      </c>
      <c r="C243" s="104" t="s">
        <v>181</v>
      </c>
      <c r="D243" s="104" t="s">
        <v>182</v>
      </c>
      <c r="E243" s="104" t="s">
        <v>183</v>
      </c>
      <c r="F243" s="46"/>
      <c r="G243" s="35"/>
      <c r="H243" s="71"/>
      <c r="I243" s="37"/>
    </row>
    <row r="244" spans="1:9" ht="19.5" customHeight="1">
      <c r="A244" s="27">
        <v>14</v>
      </c>
      <c r="B244" s="104" t="s">
        <v>67</v>
      </c>
      <c r="C244" s="61"/>
      <c r="D244" s="27" t="s">
        <v>68</v>
      </c>
      <c r="E244" s="6" t="s">
        <v>48</v>
      </c>
      <c r="F244" s="46"/>
      <c r="G244" s="35"/>
      <c r="H244" s="71"/>
      <c r="I244" s="37"/>
    </row>
    <row r="245" spans="1:9" ht="19.5" customHeight="1">
      <c r="A245" s="27">
        <v>15</v>
      </c>
      <c r="B245" s="102" t="s">
        <v>125</v>
      </c>
      <c r="C245" s="102" t="s">
        <v>126</v>
      </c>
      <c r="D245" s="27" t="s">
        <v>50</v>
      </c>
      <c r="E245" s="27" t="s">
        <v>124</v>
      </c>
      <c r="F245" s="46"/>
      <c r="G245" s="35"/>
      <c r="H245" s="71"/>
      <c r="I245" s="37"/>
    </row>
    <row r="246" spans="1:9" ht="19.5" customHeight="1">
      <c r="A246" s="27">
        <v>16</v>
      </c>
      <c r="B246" s="102" t="s">
        <v>123</v>
      </c>
      <c r="C246" s="102" t="s">
        <v>120</v>
      </c>
      <c r="D246" s="102" t="s">
        <v>121</v>
      </c>
      <c r="E246" s="27" t="s">
        <v>124</v>
      </c>
      <c r="F246" s="46"/>
      <c r="G246" s="35"/>
      <c r="H246" s="71"/>
      <c r="I246" s="37"/>
    </row>
    <row r="247" spans="1:9" ht="19.5" customHeight="1">
      <c r="A247" s="27">
        <v>17</v>
      </c>
      <c r="B247" s="104" t="s">
        <v>80</v>
      </c>
      <c r="C247" s="104" t="s">
        <v>82</v>
      </c>
      <c r="D247" s="104" t="s">
        <v>78</v>
      </c>
      <c r="E247" s="104" t="s">
        <v>81</v>
      </c>
      <c r="F247" s="46"/>
      <c r="G247" s="35"/>
      <c r="H247" s="71"/>
      <c r="I247" s="37"/>
    </row>
    <row r="248" spans="1:9" ht="19.5" customHeight="1">
      <c r="A248" s="27">
        <v>18</v>
      </c>
      <c r="B248" s="104" t="s">
        <v>157</v>
      </c>
      <c r="C248" s="104" t="s">
        <v>158</v>
      </c>
      <c r="D248" s="102" t="s">
        <v>50</v>
      </c>
      <c r="E248" s="27" t="s">
        <v>48</v>
      </c>
      <c r="F248" s="46"/>
      <c r="G248" s="35"/>
      <c r="H248" s="71"/>
      <c r="I248" s="37"/>
    </row>
    <row r="249" spans="1:9" ht="19.5" customHeight="1">
      <c r="A249" s="29"/>
      <c r="B249" s="29"/>
      <c r="C249" s="29"/>
      <c r="D249" s="29"/>
      <c r="E249" s="29"/>
      <c r="F249" s="48"/>
      <c r="G249" s="37"/>
      <c r="H249" s="71"/>
      <c r="I249" s="37"/>
    </row>
    <row r="250" spans="1:9" ht="19.5" customHeight="1">
      <c r="A250" s="121" t="s">
        <v>29</v>
      </c>
      <c r="B250" s="122"/>
      <c r="C250" s="122"/>
      <c r="D250" s="122"/>
      <c r="E250" s="122"/>
      <c r="F250" s="123"/>
      <c r="G250" s="79"/>
      <c r="H250" s="71"/>
      <c r="I250" s="37"/>
    </row>
    <row r="251" spans="1:9" ht="30.75" customHeight="1">
      <c r="A251" s="6" t="s">
        <v>0</v>
      </c>
      <c r="B251" s="13" t="s">
        <v>1</v>
      </c>
      <c r="C251" s="7" t="s">
        <v>14</v>
      </c>
      <c r="D251" s="7" t="s">
        <v>6</v>
      </c>
      <c r="E251" s="13" t="s">
        <v>2</v>
      </c>
      <c r="F251" s="19" t="s">
        <v>10</v>
      </c>
      <c r="G251" s="20" t="s">
        <v>9</v>
      </c>
      <c r="H251" s="20" t="s">
        <v>7</v>
      </c>
      <c r="I251" s="35" t="s">
        <v>8</v>
      </c>
    </row>
    <row r="252" spans="1:9" ht="19.5" customHeight="1">
      <c r="A252" s="27">
        <v>1</v>
      </c>
      <c r="B252" s="102" t="s">
        <v>49</v>
      </c>
      <c r="C252" s="27"/>
      <c r="D252" s="27" t="s">
        <v>50</v>
      </c>
      <c r="E252" s="102" t="s">
        <v>51</v>
      </c>
      <c r="F252" s="35">
        <v>121.61</v>
      </c>
      <c r="G252" s="35">
        <v>10</v>
      </c>
      <c r="H252" s="20">
        <f aca="true" t="shared" si="6" ref="H252:H260">SUM(F252:G252)</f>
        <v>131.61</v>
      </c>
      <c r="I252" s="54">
        <v>1</v>
      </c>
    </row>
    <row r="253" spans="1:9" ht="19.5" customHeight="1">
      <c r="A253" s="27">
        <v>2</v>
      </c>
      <c r="B253" s="104" t="s">
        <v>67</v>
      </c>
      <c r="C253" s="61"/>
      <c r="D253" s="27" t="s">
        <v>68</v>
      </c>
      <c r="E253" s="6" t="s">
        <v>48</v>
      </c>
      <c r="F253" s="35">
        <v>119.87</v>
      </c>
      <c r="G253" s="35">
        <v>10</v>
      </c>
      <c r="H253" s="20">
        <f t="shared" si="6"/>
        <v>129.87</v>
      </c>
      <c r="I253" s="54">
        <v>2</v>
      </c>
    </row>
    <row r="254" spans="1:9" ht="19.5" customHeight="1">
      <c r="A254" s="27">
        <v>3</v>
      </c>
      <c r="B254" s="104" t="s">
        <v>317</v>
      </c>
      <c r="C254" s="27"/>
      <c r="D254" s="27" t="s">
        <v>64</v>
      </c>
      <c r="E254" s="104" t="s">
        <v>318</v>
      </c>
      <c r="F254" s="35">
        <v>119.39</v>
      </c>
      <c r="G254" s="35">
        <v>10</v>
      </c>
      <c r="H254" s="20">
        <f t="shared" si="6"/>
        <v>129.39</v>
      </c>
      <c r="I254" s="54">
        <v>3</v>
      </c>
    </row>
    <row r="255" spans="1:9" ht="19.5" customHeight="1">
      <c r="A255" s="27">
        <v>4</v>
      </c>
      <c r="B255" s="102" t="s">
        <v>103</v>
      </c>
      <c r="C255" s="27"/>
      <c r="D255" s="27" t="s">
        <v>68</v>
      </c>
      <c r="E255" s="27" t="s">
        <v>104</v>
      </c>
      <c r="F255" s="35">
        <v>117.64</v>
      </c>
      <c r="G255" s="35">
        <v>10</v>
      </c>
      <c r="H255" s="20">
        <f t="shared" si="6"/>
        <v>127.64</v>
      </c>
      <c r="I255" s="54">
        <v>4</v>
      </c>
    </row>
    <row r="256" spans="1:9" ht="19.5" customHeight="1">
      <c r="A256" s="27">
        <v>5</v>
      </c>
      <c r="B256" s="102" t="s">
        <v>323</v>
      </c>
      <c r="C256" s="27"/>
      <c r="D256" s="102" t="s">
        <v>324</v>
      </c>
      <c r="E256" s="27" t="s">
        <v>124</v>
      </c>
      <c r="F256" s="35">
        <v>117.13</v>
      </c>
      <c r="G256" s="35">
        <v>7</v>
      </c>
      <c r="H256" s="20">
        <f t="shared" si="6"/>
        <v>124.13</v>
      </c>
      <c r="I256" s="54">
        <v>5</v>
      </c>
    </row>
    <row r="257" spans="1:9" ht="19.5" customHeight="1">
      <c r="A257" s="27">
        <v>6</v>
      </c>
      <c r="B257" s="104" t="s">
        <v>290</v>
      </c>
      <c r="C257" s="104" t="s">
        <v>3</v>
      </c>
      <c r="D257" s="104" t="s">
        <v>70</v>
      </c>
      <c r="E257" s="104" t="s">
        <v>291</v>
      </c>
      <c r="F257" s="35">
        <v>113.08</v>
      </c>
      <c r="G257" s="35">
        <v>10</v>
      </c>
      <c r="H257" s="20">
        <f t="shared" si="6"/>
        <v>123.08</v>
      </c>
      <c r="I257" s="54">
        <v>6</v>
      </c>
    </row>
    <row r="258" spans="1:9" ht="19.5" customHeight="1">
      <c r="A258" s="27">
        <v>7</v>
      </c>
      <c r="B258" s="104" t="s">
        <v>270</v>
      </c>
      <c r="C258" s="6"/>
      <c r="D258" s="104" t="s">
        <v>271</v>
      </c>
      <c r="E258" s="104" t="s">
        <v>272</v>
      </c>
      <c r="F258" s="35">
        <v>108.66</v>
      </c>
      <c r="G258" s="35">
        <v>9</v>
      </c>
      <c r="H258" s="20">
        <f t="shared" si="6"/>
        <v>117.66</v>
      </c>
      <c r="I258" s="54">
        <v>7</v>
      </c>
    </row>
    <row r="259" spans="1:9" ht="19.5" customHeight="1">
      <c r="A259" s="27">
        <v>8</v>
      </c>
      <c r="B259" s="102" t="s">
        <v>350</v>
      </c>
      <c r="C259" s="27"/>
      <c r="D259" s="102" t="s">
        <v>351</v>
      </c>
      <c r="E259" s="102" t="s">
        <v>352</v>
      </c>
      <c r="F259" s="35">
        <v>105.89</v>
      </c>
      <c r="G259" s="35">
        <v>10</v>
      </c>
      <c r="H259" s="20">
        <f t="shared" si="6"/>
        <v>115.89</v>
      </c>
      <c r="I259" s="54">
        <v>8</v>
      </c>
    </row>
    <row r="260" spans="1:9" ht="19.5" customHeight="1">
      <c r="A260" s="81">
        <v>9</v>
      </c>
      <c r="B260" s="104" t="s">
        <v>210</v>
      </c>
      <c r="C260" s="27"/>
      <c r="D260" s="102" t="s">
        <v>156</v>
      </c>
      <c r="E260" s="6" t="s">
        <v>211</v>
      </c>
      <c r="F260" s="35">
        <v>0</v>
      </c>
      <c r="G260" s="35">
        <v>10</v>
      </c>
      <c r="H260" s="20">
        <f t="shared" si="6"/>
        <v>10</v>
      </c>
      <c r="I260" s="54">
        <v>9</v>
      </c>
    </row>
    <row r="261" spans="1:9" ht="19.5" customHeight="1">
      <c r="A261" s="81"/>
      <c r="B261" s="82"/>
      <c r="C261" s="82"/>
      <c r="D261" s="82"/>
      <c r="E261" s="82"/>
      <c r="F261" s="85"/>
      <c r="G261" s="35"/>
      <c r="H261" s="71"/>
      <c r="I261" s="37"/>
    </row>
    <row r="262" spans="1:9" ht="19.5" customHeight="1">
      <c r="A262" s="121" t="s">
        <v>30</v>
      </c>
      <c r="B262" s="122"/>
      <c r="C262" s="122"/>
      <c r="D262" s="122"/>
      <c r="E262" s="122"/>
      <c r="F262" s="123"/>
      <c r="G262" s="79"/>
      <c r="H262" s="79"/>
      <c r="I262" s="79"/>
    </row>
    <row r="263" spans="1:9" ht="28.5" customHeight="1">
      <c r="A263" s="6" t="s">
        <v>0</v>
      </c>
      <c r="B263" s="13" t="s">
        <v>1</v>
      </c>
      <c r="C263" s="7" t="s">
        <v>14</v>
      </c>
      <c r="D263" s="7" t="s">
        <v>6</v>
      </c>
      <c r="E263" s="13" t="s">
        <v>2</v>
      </c>
      <c r="F263" s="19" t="s">
        <v>10</v>
      </c>
      <c r="G263" s="20" t="s">
        <v>9</v>
      </c>
      <c r="H263" s="20" t="s">
        <v>7</v>
      </c>
      <c r="I263" s="35" t="s">
        <v>8</v>
      </c>
    </row>
    <row r="264" spans="1:9" ht="19.5" customHeight="1">
      <c r="A264" s="6">
        <v>1</v>
      </c>
      <c r="B264" s="102" t="s">
        <v>111</v>
      </c>
      <c r="C264" s="102" t="s">
        <v>53</v>
      </c>
      <c r="D264" s="27" t="s">
        <v>50</v>
      </c>
      <c r="E264" s="102" t="s">
        <v>112</v>
      </c>
      <c r="F264" s="35">
        <v>122.06</v>
      </c>
      <c r="G264" s="35">
        <v>10</v>
      </c>
      <c r="H264" s="20">
        <f>SUM(F264:G264)</f>
        <v>132.06</v>
      </c>
      <c r="I264" s="54">
        <v>1</v>
      </c>
    </row>
    <row r="265" spans="1:9" ht="19.5" customHeight="1">
      <c r="A265" s="27">
        <v>2</v>
      </c>
      <c r="B265" s="102" t="s">
        <v>94</v>
      </c>
      <c r="C265" s="102" t="s">
        <v>95</v>
      </c>
      <c r="D265" s="102" t="s">
        <v>64</v>
      </c>
      <c r="E265" s="27" t="s">
        <v>96</v>
      </c>
      <c r="F265" s="35">
        <v>121.25</v>
      </c>
      <c r="G265" s="35">
        <v>10</v>
      </c>
      <c r="H265" s="20">
        <f>SUM(F265:G265)</f>
        <v>131.25</v>
      </c>
      <c r="I265" s="54">
        <v>2</v>
      </c>
    </row>
    <row r="266" spans="1:9" ht="19.5" customHeight="1">
      <c r="A266" s="6">
        <v>3</v>
      </c>
      <c r="B266" s="102" t="s">
        <v>177</v>
      </c>
      <c r="C266" s="102" t="s">
        <v>178</v>
      </c>
      <c r="D266" s="27" t="s">
        <v>168</v>
      </c>
      <c r="E266" s="27" t="s">
        <v>179</v>
      </c>
      <c r="F266" s="35">
        <v>121.07</v>
      </c>
      <c r="G266" s="35">
        <v>10</v>
      </c>
      <c r="H266" s="20">
        <f>SUM(F266:G266)</f>
        <v>131.07</v>
      </c>
      <c r="I266" s="54">
        <v>3</v>
      </c>
    </row>
    <row r="267" spans="1:9" ht="19.5" customHeight="1">
      <c r="A267" s="27">
        <v>4</v>
      </c>
      <c r="B267" s="104" t="s">
        <v>347</v>
      </c>
      <c r="C267" s="6"/>
      <c r="D267" s="6" t="s">
        <v>68</v>
      </c>
      <c r="E267" s="6" t="s">
        <v>48</v>
      </c>
      <c r="F267" s="35">
        <v>120.8</v>
      </c>
      <c r="G267" s="35">
        <v>10</v>
      </c>
      <c r="H267" s="20">
        <f>SUM(F267:G267)</f>
        <v>130.8</v>
      </c>
      <c r="I267" s="54">
        <v>4</v>
      </c>
    </row>
    <row r="268" spans="1:9" ht="19.5" customHeight="1">
      <c r="A268" s="6">
        <v>5</v>
      </c>
      <c r="B268" s="102" t="s">
        <v>201</v>
      </c>
      <c r="C268" s="102" t="s">
        <v>202</v>
      </c>
      <c r="D268" s="102" t="s">
        <v>203</v>
      </c>
      <c r="E268" s="27" t="s">
        <v>204</v>
      </c>
      <c r="F268" s="35">
        <v>118.81</v>
      </c>
      <c r="G268" s="35">
        <v>10</v>
      </c>
      <c r="H268" s="20">
        <f>SUM(F268:G268)</f>
        <v>128.81</v>
      </c>
      <c r="I268" s="54">
        <v>5</v>
      </c>
    </row>
    <row r="269" spans="1:9" ht="19.5" customHeight="1">
      <c r="A269" s="6">
        <v>6</v>
      </c>
      <c r="B269" s="104" t="s">
        <v>80</v>
      </c>
      <c r="C269" s="104" t="s">
        <v>82</v>
      </c>
      <c r="D269" s="104" t="s">
        <v>78</v>
      </c>
      <c r="E269" s="104" t="s">
        <v>81</v>
      </c>
      <c r="F269" s="35">
        <v>117.17</v>
      </c>
      <c r="G269" s="35">
        <v>10</v>
      </c>
      <c r="H269" s="20">
        <f>SUM(F269:G269)</f>
        <v>127.17</v>
      </c>
      <c r="I269" s="54">
        <v>6</v>
      </c>
    </row>
    <row r="270" spans="1:9" ht="19.5" customHeight="1">
      <c r="A270" s="6">
        <v>7</v>
      </c>
      <c r="B270" s="102" t="s">
        <v>333</v>
      </c>
      <c r="C270" s="27"/>
      <c r="D270" s="102" t="s">
        <v>186</v>
      </c>
      <c r="E270" s="27" t="s">
        <v>334</v>
      </c>
      <c r="F270" s="35">
        <v>115.71</v>
      </c>
      <c r="G270" s="35">
        <v>9</v>
      </c>
      <c r="H270" s="20">
        <f>SUM(F270:G270)</f>
        <v>124.71</v>
      </c>
      <c r="I270" s="54">
        <v>7</v>
      </c>
    </row>
    <row r="271" spans="1:9" ht="19.5" customHeight="1">
      <c r="A271" s="6">
        <v>8</v>
      </c>
      <c r="B271" s="102" t="s">
        <v>174</v>
      </c>
      <c r="C271" s="102" t="s">
        <v>175</v>
      </c>
      <c r="D271" s="102" t="s">
        <v>47</v>
      </c>
      <c r="E271" s="102" t="s">
        <v>176</v>
      </c>
      <c r="F271" s="35">
        <v>115.34</v>
      </c>
      <c r="G271" s="35">
        <v>9</v>
      </c>
      <c r="H271" s="20">
        <f>SUM(F271:G271)</f>
        <v>124.34</v>
      </c>
      <c r="I271" s="54">
        <v>8</v>
      </c>
    </row>
    <row r="272" spans="1:9" ht="19.5" customHeight="1">
      <c r="A272" s="6">
        <v>9</v>
      </c>
      <c r="B272" s="104" t="s">
        <v>244</v>
      </c>
      <c r="C272" s="6"/>
      <c r="D272" s="27" t="s">
        <v>50</v>
      </c>
      <c r="E272" s="104" t="s">
        <v>245</v>
      </c>
      <c r="F272" s="35">
        <v>113.38</v>
      </c>
      <c r="G272" s="35">
        <v>10</v>
      </c>
      <c r="H272" s="20">
        <f>SUM(F272:G272)</f>
        <v>123.38</v>
      </c>
      <c r="I272" s="54">
        <v>9</v>
      </c>
    </row>
    <row r="273" spans="1:9" ht="19.5" customHeight="1">
      <c r="A273" s="6">
        <v>10</v>
      </c>
      <c r="B273" s="102" t="s">
        <v>46</v>
      </c>
      <c r="C273" s="27"/>
      <c r="D273" s="102" t="s">
        <v>47</v>
      </c>
      <c r="E273" s="27" t="s">
        <v>48</v>
      </c>
      <c r="F273" s="35">
        <v>112.13</v>
      </c>
      <c r="G273" s="35">
        <v>10</v>
      </c>
      <c r="H273" s="20">
        <f>SUM(F273:G273)</f>
        <v>122.13</v>
      </c>
      <c r="I273" s="54">
        <v>10</v>
      </c>
    </row>
    <row r="274" spans="1:9" ht="19.5" customHeight="1">
      <c r="A274" s="6">
        <v>11</v>
      </c>
      <c r="B274" s="104" t="s">
        <v>164</v>
      </c>
      <c r="C274" s="104" t="s">
        <v>166</v>
      </c>
      <c r="D274" s="105" t="s">
        <v>50</v>
      </c>
      <c r="E274" s="104" t="s">
        <v>165</v>
      </c>
      <c r="F274" s="35">
        <v>113.16</v>
      </c>
      <c r="G274" s="35">
        <v>7</v>
      </c>
      <c r="H274" s="20">
        <f>SUM(F274:G274)</f>
        <v>120.16</v>
      </c>
      <c r="I274" s="54">
        <v>11</v>
      </c>
    </row>
    <row r="275" spans="1:9" ht="19.5" customHeight="1">
      <c r="A275" s="6">
        <v>12</v>
      </c>
      <c r="B275" s="104" t="s">
        <v>309</v>
      </c>
      <c r="C275" s="27"/>
      <c r="D275" s="104" t="s">
        <v>50</v>
      </c>
      <c r="E275" s="27" t="s">
        <v>116</v>
      </c>
      <c r="F275" s="35">
        <v>108.63</v>
      </c>
      <c r="G275" s="35">
        <v>6</v>
      </c>
      <c r="H275" s="20">
        <f>SUM(F275:G275)</f>
        <v>114.63</v>
      </c>
      <c r="I275" s="54">
        <v>12</v>
      </c>
    </row>
    <row r="276" spans="1:9" ht="19.5" customHeight="1">
      <c r="A276" s="29"/>
      <c r="B276" s="27"/>
      <c r="C276" s="27"/>
      <c r="D276" s="27"/>
      <c r="E276" s="27"/>
      <c r="F276" s="35"/>
      <c r="G276" s="35"/>
      <c r="H276" s="12"/>
      <c r="I276" s="35"/>
    </row>
    <row r="277" spans="1:9" ht="19.5" customHeight="1">
      <c r="A277" s="130" t="s">
        <v>31</v>
      </c>
      <c r="B277" s="130"/>
      <c r="C277" s="130"/>
      <c r="D277" s="130"/>
      <c r="E277" s="130"/>
      <c r="F277" s="130"/>
      <c r="G277" s="79"/>
      <c r="H277" s="79"/>
      <c r="I277" s="79"/>
    </row>
    <row r="278" spans="1:9" ht="27" customHeight="1">
      <c r="A278" s="6" t="s">
        <v>0</v>
      </c>
      <c r="B278" s="13" t="s">
        <v>1</v>
      </c>
      <c r="C278" s="7" t="s">
        <v>14</v>
      </c>
      <c r="D278" s="7" t="s">
        <v>6</v>
      </c>
      <c r="E278" s="13" t="s">
        <v>2</v>
      </c>
      <c r="F278" s="19" t="s">
        <v>10</v>
      </c>
      <c r="G278" s="20" t="s">
        <v>9</v>
      </c>
      <c r="H278" s="20" t="s">
        <v>7</v>
      </c>
      <c r="I278" s="35" t="s">
        <v>8</v>
      </c>
    </row>
    <row r="279" spans="1:9" ht="19.5" customHeight="1">
      <c r="A279" s="6">
        <v>1</v>
      </c>
      <c r="B279" s="102" t="s">
        <v>207</v>
      </c>
      <c r="C279" s="77"/>
      <c r="D279" s="102" t="s">
        <v>88</v>
      </c>
      <c r="E279" s="102" t="s">
        <v>154</v>
      </c>
      <c r="F279" s="35">
        <v>122.2</v>
      </c>
      <c r="G279" s="35">
        <v>10</v>
      </c>
      <c r="H279" s="20">
        <f>SUM(F279:G279)</f>
        <v>132.2</v>
      </c>
      <c r="I279" s="54">
        <v>1</v>
      </c>
    </row>
    <row r="280" spans="1:9" ht="19.5" customHeight="1">
      <c r="A280" s="6">
        <v>2</v>
      </c>
      <c r="B280" s="102" t="s">
        <v>348</v>
      </c>
      <c r="C280" s="102" t="s">
        <v>349</v>
      </c>
      <c r="D280" s="27" t="s">
        <v>68</v>
      </c>
      <c r="E280" s="27" t="s">
        <v>151</v>
      </c>
      <c r="F280" s="35">
        <v>117.15</v>
      </c>
      <c r="G280" s="35">
        <v>10</v>
      </c>
      <c r="H280" s="20">
        <f>SUM(F280:G280)</f>
        <v>127.15</v>
      </c>
      <c r="I280" s="54">
        <v>2</v>
      </c>
    </row>
    <row r="281" spans="1:9" ht="19.5" customHeight="1">
      <c r="A281" s="6">
        <v>3</v>
      </c>
      <c r="B281" s="103" t="s">
        <v>311</v>
      </c>
      <c r="C281" s="27"/>
      <c r="D281" s="103" t="s">
        <v>50</v>
      </c>
      <c r="E281" s="103" t="s">
        <v>312</v>
      </c>
      <c r="F281" s="35">
        <v>115.52</v>
      </c>
      <c r="G281" s="35">
        <v>6</v>
      </c>
      <c r="H281" s="20">
        <f>SUM(F281:G281)</f>
        <v>121.52</v>
      </c>
      <c r="I281" s="54">
        <v>3</v>
      </c>
    </row>
    <row r="282" spans="1:9" ht="19.5" customHeight="1">
      <c r="A282" s="6">
        <v>4</v>
      </c>
      <c r="B282" s="102" t="s">
        <v>273</v>
      </c>
      <c r="C282" s="102" t="s">
        <v>274</v>
      </c>
      <c r="D282" s="102" t="s">
        <v>64</v>
      </c>
      <c r="E282" s="27" t="s">
        <v>179</v>
      </c>
      <c r="F282" s="35">
        <v>108.48</v>
      </c>
      <c r="G282" s="35">
        <v>10</v>
      </c>
      <c r="H282" s="20">
        <f>SUM(F282:G282)</f>
        <v>118.48</v>
      </c>
      <c r="I282" s="54">
        <v>4</v>
      </c>
    </row>
    <row r="283" spans="1:9" ht="19.5" customHeight="1">
      <c r="A283" s="6">
        <v>5</v>
      </c>
      <c r="B283" s="6" t="s">
        <v>63</v>
      </c>
      <c r="C283" s="104" t="s">
        <v>66</v>
      </c>
      <c r="D283" s="6" t="s">
        <v>64</v>
      </c>
      <c r="E283" s="104" t="s">
        <v>65</v>
      </c>
      <c r="F283" s="35">
        <v>108.11</v>
      </c>
      <c r="G283" s="35">
        <v>10</v>
      </c>
      <c r="H283" s="20">
        <f>SUM(F283:G283)</f>
        <v>118.11</v>
      </c>
      <c r="I283" s="54">
        <v>5</v>
      </c>
    </row>
    <row r="284" spans="2:9" ht="19.5" customHeight="1">
      <c r="B284" s="83"/>
      <c r="C284" s="97"/>
      <c r="D284" s="83"/>
      <c r="E284" s="83"/>
      <c r="F284" s="98"/>
      <c r="G284" s="99"/>
      <c r="H284" s="100"/>
      <c r="I284" s="99"/>
    </row>
    <row r="285" spans="1:9" ht="19.5" customHeight="1">
      <c r="A285" s="121" t="s">
        <v>40</v>
      </c>
      <c r="B285" s="122"/>
      <c r="C285" s="122"/>
      <c r="D285" s="122"/>
      <c r="E285" s="122"/>
      <c r="F285" s="123"/>
      <c r="G285" s="92"/>
      <c r="H285" s="92"/>
      <c r="I285" s="92"/>
    </row>
    <row r="286" spans="1:9" ht="28.5" customHeight="1">
      <c r="A286" s="6" t="s">
        <v>0</v>
      </c>
      <c r="B286" s="13" t="s">
        <v>1</v>
      </c>
      <c r="C286" s="7" t="s">
        <v>14</v>
      </c>
      <c r="D286" s="7" t="s">
        <v>6</v>
      </c>
      <c r="E286" s="13" t="s">
        <v>2</v>
      </c>
      <c r="F286" s="19" t="s">
        <v>10</v>
      </c>
      <c r="G286" s="20" t="s">
        <v>9</v>
      </c>
      <c r="H286" s="20" t="s">
        <v>7</v>
      </c>
      <c r="I286" s="35" t="s">
        <v>8</v>
      </c>
    </row>
    <row r="287" spans="1:9" ht="19.5" customHeight="1">
      <c r="A287" s="6">
        <v>1</v>
      </c>
      <c r="B287" s="104" t="s">
        <v>315</v>
      </c>
      <c r="C287" s="27"/>
      <c r="D287" s="104" t="s">
        <v>50</v>
      </c>
      <c r="E287" s="104" t="s">
        <v>316</v>
      </c>
      <c r="F287" s="46">
        <v>119.38</v>
      </c>
      <c r="G287" s="35">
        <v>10</v>
      </c>
      <c r="H287" s="20">
        <f aca="true" t="shared" si="7" ref="H287:H292">SUM(F287:G287)</f>
        <v>129.38</v>
      </c>
      <c r="I287" s="54">
        <v>1</v>
      </c>
    </row>
    <row r="288" spans="1:9" ht="19.5" customHeight="1">
      <c r="A288" s="6">
        <v>2</v>
      </c>
      <c r="B288" s="102" t="s">
        <v>343</v>
      </c>
      <c r="C288" s="27"/>
      <c r="D288" s="102" t="s">
        <v>324</v>
      </c>
      <c r="E288" s="102" t="s">
        <v>344</v>
      </c>
      <c r="F288" s="46">
        <v>118.25</v>
      </c>
      <c r="G288" s="35">
        <v>8</v>
      </c>
      <c r="H288" s="20">
        <f t="shared" si="7"/>
        <v>126.25</v>
      </c>
      <c r="I288" s="54">
        <v>2</v>
      </c>
    </row>
    <row r="289" spans="1:9" ht="19.5" customHeight="1">
      <c r="A289" s="6">
        <v>3</v>
      </c>
      <c r="B289" s="102" t="s">
        <v>57</v>
      </c>
      <c r="C289" s="102" t="s">
        <v>58</v>
      </c>
      <c r="D289" s="102" t="s">
        <v>50</v>
      </c>
      <c r="E289" s="102" t="s">
        <v>59</v>
      </c>
      <c r="F289" s="46">
        <v>115.15</v>
      </c>
      <c r="G289" s="35">
        <v>10</v>
      </c>
      <c r="H289" s="20">
        <f t="shared" si="7"/>
        <v>125.15</v>
      </c>
      <c r="I289" s="54">
        <v>3</v>
      </c>
    </row>
    <row r="290" spans="1:9" ht="19.5" customHeight="1">
      <c r="A290" s="6">
        <v>4</v>
      </c>
      <c r="B290" s="102" t="s">
        <v>306</v>
      </c>
      <c r="C290" s="102" t="s">
        <v>307</v>
      </c>
      <c r="D290" s="102" t="s">
        <v>47</v>
      </c>
      <c r="E290" s="102" t="s">
        <v>308</v>
      </c>
      <c r="F290" s="46">
        <v>113.87</v>
      </c>
      <c r="G290" s="35">
        <v>10</v>
      </c>
      <c r="H290" s="20">
        <f t="shared" si="7"/>
        <v>123.87</v>
      </c>
      <c r="I290" s="54">
        <v>4</v>
      </c>
    </row>
    <row r="291" spans="1:9" ht="19.5" customHeight="1">
      <c r="A291" s="6">
        <v>5</v>
      </c>
      <c r="B291" s="102" t="s">
        <v>103</v>
      </c>
      <c r="C291" s="27"/>
      <c r="D291" s="27" t="s">
        <v>68</v>
      </c>
      <c r="E291" s="27" t="s">
        <v>104</v>
      </c>
      <c r="F291" s="46">
        <v>107.57</v>
      </c>
      <c r="G291" s="35">
        <v>10</v>
      </c>
      <c r="H291" s="20">
        <f t="shared" si="7"/>
        <v>117.57</v>
      </c>
      <c r="I291" s="54">
        <v>5</v>
      </c>
    </row>
    <row r="292" spans="1:9" ht="19.5" customHeight="1">
      <c r="A292" s="6">
        <v>6</v>
      </c>
      <c r="B292" s="102" t="s">
        <v>135</v>
      </c>
      <c r="C292" s="27"/>
      <c r="D292" s="102" t="s">
        <v>136</v>
      </c>
      <c r="E292" s="102" t="s">
        <v>137</v>
      </c>
      <c r="F292" s="46">
        <v>104.6</v>
      </c>
      <c r="G292" s="35">
        <v>10</v>
      </c>
      <c r="H292" s="20">
        <f t="shared" si="7"/>
        <v>114.6</v>
      </c>
      <c r="I292" s="54">
        <v>6</v>
      </c>
    </row>
    <row r="293" spans="2:9" ht="19.5" customHeight="1">
      <c r="B293" s="26"/>
      <c r="C293" s="83"/>
      <c r="D293" s="2"/>
      <c r="E293" s="2"/>
      <c r="F293" s="101"/>
      <c r="G293" s="99"/>
      <c r="H293" s="100"/>
      <c r="I293" s="99"/>
    </row>
    <row r="294" spans="1:9" ht="19.5" customHeight="1">
      <c r="A294" s="121" t="s">
        <v>35</v>
      </c>
      <c r="B294" s="122"/>
      <c r="C294" s="122"/>
      <c r="D294" s="122"/>
      <c r="E294" s="122"/>
      <c r="F294" s="123"/>
      <c r="G294" s="90"/>
      <c r="H294" s="90"/>
      <c r="I294" s="90"/>
    </row>
    <row r="295" spans="1:9" ht="29.25" customHeight="1">
      <c r="A295" s="6" t="s">
        <v>0</v>
      </c>
      <c r="B295" s="13" t="s">
        <v>1</v>
      </c>
      <c r="C295" s="7" t="s">
        <v>14</v>
      </c>
      <c r="D295" s="7" t="s">
        <v>6</v>
      </c>
      <c r="E295" s="13" t="s">
        <v>2</v>
      </c>
      <c r="F295" s="19" t="s">
        <v>10</v>
      </c>
      <c r="G295" s="20" t="s">
        <v>9</v>
      </c>
      <c r="H295" s="20" t="s">
        <v>7</v>
      </c>
      <c r="I295" s="35" t="s">
        <v>8</v>
      </c>
    </row>
    <row r="296" spans="1:9" ht="19.5" customHeight="1">
      <c r="A296" s="6">
        <v>1</v>
      </c>
      <c r="B296" s="6" t="s">
        <v>63</v>
      </c>
      <c r="C296" s="104" t="s">
        <v>66</v>
      </c>
      <c r="D296" s="6" t="s">
        <v>64</v>
      </c>
      <c r="E296" s="104" t="s">
        <v>65</v>
      </c>
      <c r="F296" s="46">
        <v>123.56</v>
      </c>
      <c r="G296" s="35">
        <v>10</v>
      </c>
      <c r="H296" s="20">
        <f>SUM(F296:G296)</f>
        <v>133.56</v>
      </c>
      <c r="I296" s="54">
        <v>1</v>
      </c>
    </row>
    <row r="297" spans="1:9" ht="19.5" customHeight="1">
      <c r="A297" s="6">
        <v>2</v>
      </c>
      <c r="B297" s="105" t="s">
        <v>246</v>
      </c>
      <c r="C297" s="105" t="s">
        <v>247</v>
      </c>
      <c r="D297" s="27" t="s">
        <v>68</v>
      </c>
      <c r="E297" s="105" t="s">
        <v>248</v>
      </c>
      <c r="F297" s="46">
        <v>121.4</v>
      </c>
      <c r="G297" s="35">
        <v>10</v>
      </c>
      <c r="H297" s="20">
        <f>SUM(F297:G297)</f>
        <v>131.4</v>
      </c>
      <c r="I297" s="54">
        <v>2</v>
      </c>
    </row>
    <row r="298" spans="1:9" ht="19.5" customHeight="1">
      <c r="A298" s="6">
        <v>3</v>
      </c>
      <c r="B298" s="102" t="s">
        <v>55</v>
      </c>
      <c r="C298" s="27"/>
      <c r="D298" s="102" t="s">
        <v>47</v>
      </c>
      <c r="E298" s="27" t="s">
        <v>56</v>
      </c>
      <c r="F298" s="46">
        <v>121.15</v>
      </c>
      <c r="G298" s="35">
        <v>10</v>
      </c>
      <c r="H298" s="20">
        <f>SUM(F298:G298)</f>
        <v>131.15</v>
      </c>
      <c r="I298" s="54">
        <v>3</v>
      </c>
    </row>
    <row r="299" spans="1:9" ht="19.5" customHeight="1">
      <c r="A299" s="6">
        <v>4</v>
      </c>
      <c r="B299" s="102" t="s">
        <v>257</v>
      </c>
      <c r="C299" s="102" t="s">
        <v>258</v>
      </c>
      <c r="D299" s="102" t="s">
        <v>64</v>
      </c>
      <c r="E299" s="102" t="s">
        <v>259</v>
      </c>
      <c r="F299" s="96">
        <v>116.82</v>
      </c>
      <c r="G299" s="35">
        <v>9</v>
      </c>
      <c r="H299" s="20">
        <f>SUM(F299:G299)</f>
        <v>125.82</v>
      </c>
      <c r="I299" s="54">
        <v>4</v>
      </c>
    </row>
  </sheetData>
  <sheetProtection/>
  <mergeCells count="40">
    <mergeCell ref="A294:F294"/>
    <mergeCell ref="J32:K32"/>
    <mergeCell ref="A172:F172"/>
    <mergeCell ref="A59:F59"/>
    <mergeCell ref="H59:I59"/>
    <mergeCell ref="A65:F65"/>
    <mergeCell ref="H65:I65"/>
    <mergeCell ref="J37:K37"/>
    <mergeCell ref="J42:K42"/>
    <mergeCell ref="B1:E1"/>
    <mergeCell ref="A5:E5"/>
    <mergeCell ref="A2:E2"/>
    <mergeCell ref="A3:E3"/>
    <mergeCell ref="A4:E4"/>
    <mergeCell ref="A6:F6"/>
    <mergeCell ref="H79:I79"/>
    <mergeCell ref="A150:F150"/>
    <mergeCell ref="A100:F100"/>
    <mergeCell ref="A106:F106"/>
    <mergeCell ref="A113:F113"/>
    <mergeCell ref="A141:F141"/>
    <mergeCell ref="A285:F285"/>
    <mergeCell ref="A161:F161"/>
    <mergeCell ref="A262:F262"/>
    <mergeCell ref="A130:F130"/>
    <mergeCell ref="A277:F277"/>
    <mergeCell ref="A182:F182"/>
    <mergeCell ref="A206:F206"/>
    <mergeCell ref="A229:F229"/>
    <mergeCell ref="A250:F250"/>
    <mergeCell ref="J11:K11"/>
    <mergeCell ref="J52:K52"/>
    <mergeCell ref="A90:F90"/>
    <mergeCell ref="A122:F122"/>
    <mergeCell ref="A79:F79"/>
    <mergeCell ref="H72:I72"/>
    <mergeCell ref="J19:K19"/>
    <mergeCell ref="A97:F98"/>
    <mergeCell ref="A72:F72"/>
    <mergeCell ref="H100:I10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0" r:id="rId1"/>
  <rowBreaks count="5" manualBreakCount="5">
    <brk id="77" max="10" man="1"/>
    <brk id="96" max="10" man="1"/>
    <brk id="160" max="10" man="1"/>
    <brk id="228" max="10" man="1"/>
    <brk id="27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2022-07-07T09:22:52Z</cp:lastPrinted>
  <dcterms:created xsi:type="dcterms:W3CDTF">2007-08-16T12:40:58Z</dcterms:created>
  <dcterms:modified xsi:type="dcterms:W3CDTF">2022-07-11T09:39:46Z</dcterms:modified>
  <cp:category/>
  <cp:version/>
  <cp:contentType/>
  <cp:contentStatus/>
</cp:coreProperties>
</file>