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Результаты" sheetId="1" r:id="rId1"/>
    <sheet name="Лист5" sheetId="2" r:id="rId2"/>
    <sheet name="Лист1" sheetId="3" r:id="rId3"/>
    <sheet name="Лист2" sheetId="4" r:id="rId4"/>
  </sheets>
  <definedNames>
    <definedName name="_xlnm.Print_Area" localSheetId="0">'Результаты'!$A$1:$K$214</definedName>
  </definedNames>
  <calcPr fullCalcOnLoad="1" refMode="R1C1"/>
</workbook>
</file>

<file path=xl/sharedStrings.xml><?xml version="1.0" encoding="utf-8"?>
<sst xmlns="http://schemas.openxmlformats.org/spreadsheetml/2006/main" count="743" uniqueCount="345">
  <si>
    <t>№</t>
  </si>
  <si>
    <t>ФИО</t>
  </si>
  <si>
    <t>автомобиль</t>
  </si>
  <si>
    <t xml:space="preserve"> </t>
  </si>
  <si>
    <t>Звук</t>
  </si>
  <si>
    <t>Судейство</t>
  </si>
  <si>
    <t>КЛАСС НОВИЧОК +</t>
  </si>
  <si>
    <t>КЛАСС ЛЮБИТЕЛЬ +</t>
  </si>
  <si>
    <t>Город</t>
  </si>
  <si>
    <t>Итого</t>
  </si>
  <si>
    <t>Место</t>
  </si>
  <si>
    <t>Инсталл</t>
  </si>
  <si>
    <t>Дизайн</t>
  </si>
  <si>
    <t>КЛАСС ПРОФЕССИОНАЛ</t>
  </si>
  <si>
    <t>max замер</t>
  </si>
  <si>
    <t>Инсталляция</t>
  </si>
  <si>
    <t>КЛАСС  5.1</t>
  </si>
  <si>
    <t>КЛАСС ДЕБЮТ</t>
  </si>
  <si>
    <t xml:space="preserve">КЛАСС НОВИЧОК </t>
  </si>
  <si>
    <t xml:space="preserve">КЛАСС ЛЮБИТЕЛЬ </t>
  </si>
  <si>
    <t>КЛАСС ЭКСПЕРТ</t>
  </si>
  <si>
    <t>КЛАСС ЗВУК</t>
  </si>
  <si>
    <t>Категория - ЗВУКОВОЕ ДАВЛЕНИЕ</t>
  </si>
  <si>
    <t>Екатеринбург</t>
  </si>
  <si>
    <t>Команда</t>
  </si>
  <si>
    <t>КАТЕГОРИЯ   МУЛЬТИМЕДИА</t>
  </si>
  <si>
    <t>КАТЕГОРИЯ ТЮНИНГ</t>
  </si>
  <si>
    <t>КАТЕГОРИЯ   КАЧЕСТВО ЗВУЧАНИЯ</t>
  </si>
  <si>
    <t>КЛАСС СТЕРЕО</t>
  </si>
  <si>
    <t>КЛАСС  ЛЮБИТЕЛЬ СЕДАН</t>
  </si>
  <si>
    <t>КЛАСС СПЕЦИАЛИСТ</t>
  </si>
  <si>
    <t xml:space="preserve">КЛАСС  SPL ШОУ ЛЮБИТЕЛЬ </t>
  </si>
  <si>
    <t>КЛАСС  SPL ШОУ СПЕЦИАЛИСТ</t>
  </si>
  <si>
    <t>КЛАСС  SPL ШОУ ПРОФЕССИОНАЛ</t>
  </si>
  <si>
    <t>КЛАСС  SPL ШОУ МОНСТР</t>
  </si>
  <si>
    <t>КЛАСС  Отечественный автомобиль</t>
  </si>
  <si>
    <t xml:space="preserve">КЛАСС  ЛЮБИТЕЛЬ </t>
  </si>
  <si>
    <t>КЛАСС  ЛЮБИТЕЛЬ +</t>
  </si>
  <si>
    <t>КЛАСС  ИНОМАРКА</t>
  </si>
  <si>
    <t>КЛАСС  SPL ШОУ НОВИЧОК</t>
  </si>
  <si>
    <t>КЛАСС  ПРОФЕССИОНАЛ</t>
  </si>
  <si>
    <t>Миасс</t>
  </si>
  <si>
    <t>Уфа</t>
  </si>
  <si>
    <t>Черпаков Юрий</t>
  </si>
  <si>
    <t>Кыштым</t>
  </si>
  <si>
    <t xml:space="preserve">Савичев Александр </t>
  </si>
  <si>
    <t>Нижний Тагил</t>
  </si>
  <si>
    <t>Фоломеев Игорь</t>
  </si>
  <si>
    <t>Пастухов Александр</t>
  </si>
  <si>
    <t>Чекушин Владимир</t>
  </si>
  <si>
    <t>Сивков Сергей</t>
  </si>
  <si>
    <t>КЛАСС  SPL ШОУ ФРОНТ</t>
  </si>
  <si>
    <t xml:space="preserve"> ФИНАЛ - КРАСНОДАР - 12 СЕНТЯБРЯ  2015г</t>
  </si>
  <si>
    <t>Судья-Администратор:  Куликова Светлана,  Шманева Ирина, Грызунова Ирина</t>
  </si>
  <si>
    <t xml:space="preserve">Хадипаш Аслан </t>
  </si>
  <si>
    <t>Краснодар</t>
  </si>
  <si>
    <t>Team DD Russia</t>
  </si>
  <si>
    <t>ВАЗ 2114</t>
  </si>
  <si>
    <t>Корницкий Роман</t>
  </si>
  <si>
    <t xml:space="preserve">Hyundai Elantra </t>
  </si>
  <si>
    <t>Чепурняк Дмитрий</t>
  </si>
  <si>
    <t>FABORUS</t>
  </si>
  <si>
    <t>Сочи</t>
  </si>
  <si>
    <t>Toyota ALPHARD</t>
  </si>
  <si>
    <t xml:space="preserve">Пожидаев Никита </t>
  </si>
  <si>
    <t>Mercedes</t>
  </si>
  <si>
    <t xml:space="preserve">Баранова Марина </t>
  </si>
  <si>
    <t>Пятигорск</t>
  </si>
  <si>
    <t>Huyndai Getc</t>
  </si>
  <si>
    <t>Alphard</t>
  </si>
  <si>
    <t xml:space="preserve">Сидоренко Александр </t>
  </si>
  <si>
    <t>Лабинск</t>
  </si>
  <si>
    <t>Дэу Джентра</t>
  </si>
  <si>
    <t xml:space="preserve">Гусев Сергей </t>
  </si>
  <si>
    <t>Тольятти</t>
  </si>
  <si>
    <t>Renault Fluence</t>
  </si>
  <si>
    <t>Динов Дмитрий</t>
  </si>
  <si>
    <t>team Alphard Russia</t>
  </si>
  <si>
    <t>Белая Калитва</t>
  </si>
  <si>
    <t>Toyota bb</t>
  </si>
  <si>
    <t xml:space="preserve">Иванченко Александр </t>
  </si>
  <si>
    <t>SKODA OCTAVIA</t>
  </si>
  <si>
    <t xml:space="preserve">Мудрак Евгений </t>
  </si>
  <si>
    <t>Новороссийск</t>
  </si>
  <si>
    <t>Ниссан</t>
  </si>
  <si>
    <t xml:space="preserve">Белентьев Дмитрий </t>
  </si>
  <si>
    <t>Майкоп</t>
  </si>
  <si>
    <t>Nissan X-Trail</t>
  </si>
  <si>
    <t xml:space="preserve">Касимов Рустам </t>
  </si>
  <si>
    <t>Team Alphard Russia</t>
  </si>
  <si>
    <t>фиат 127</t>
  </si>
  <si>
    <t xml:space="preserve">Родин Артем </t>
  </si>
  <si>
    <t>ВАЗ 2109</t>
  </si>
  <si>
    <t xml:space="preserve">Субботин Павел </t>
  </si>
  <si>
    <t xml:space="preserve">Team Pride </t>
  </si>
  <si>
    <t>Сургут</t>
  </si>
  <si>
    <t>Лада Приора</t>
  </si>
  <si>
    <t xml:space="preserve">Сидоров Роман </t>
  </si>
  <si>
    <t>Team Digital Designs Russia</t>
  </si>
  <si>
    <t>Серобск</t>
  </si>
  <si>
    <t>ВАЗ 2115</t>
  </si>
  <si>
    <t xml:space="preserve">Окатьев Александр </t>
  </si>
  <si>
    <t>Липецк</t>
  </si>
  <si>
    <t>Lada priora</t>
  </si>
  <si>
    <t xml:space="preserve">Александров Александр </t>
  </si>
  <si>
    <t>Opel Astra H GTC</t>
  </si>
  <si>
    <t xml:space="preserve">Селезнев Кирилл </t>
  </si>
  <si>
    <t xml:space="preserve">Новокуйбышевск </t>
  </si>
  <si>
    <t>ваз 2114</t>
  </si>
  <si>
    <t xml:space="preserve">Смирнов Евгений </t>
  </si>
  <si>
    <t>Новоуральск</t>
  </si>
  <si>
    <t>ваз 2111</t>
  </si>
  <si>
    <t>Конюхов Дмитрий</t>
  </si>
  <si>
    <t>toyota avensis</t>
  </si>
  <si>
    <t xml:space="preserve">Антонов Виталий </t>
  </si>
  <si>
    <t>Нижний Новгород</t>
  </si>
  <si>
    <t>Subaru Forester</t>
  </si>
  <si>
    <t xml:space="preserve">Контарёв Андрей </t>
  </si>
  <si>
    <t>Поплавков Артём</t>
  </si>
  <si>
    <t>Рязань</t>
  </si>
  <si>
    <t>Peugeot 408</t>
  </si>
  <si>
    <t xml:space="preserve">Глухов Роман </t>
  </si>
  <si>
    <t xml:space="preserve">Пастухов Тарас </t>
  </si>
  <si>
    <t>Ростов-на-Дону</t>
  </si>
  <si>
    <t xml:space="preserve">Карпов Николай </t>
  </si>
  <si>
    <t>VW Tiguan</t>
  </si>
  <si>
    <t>R2V Lorenso &amp; POLKMN</t>
  </si>
  <si>
    <t>Opel Corsa</t>
  </si>
  <si>
    <t xml:space="preserve">Артемов Сергей </t>
  </si>
  <si>
    <t>honda accord</t>
  </si>
  <si>
    <t xml:space="preserve">Тлехусеж Инвер </t>
  </si>
  <si>
    <t xml:space="preserve">Team DD Russia </t>
  </si>
  <si>
    <t xml:space="preserve">Адыгейск </t>
  </si>
  <si>
    <t xml:space="preserve">Мусаилов Сергей </t>
  </si>
  <si>
    <t>Владикавказ</t>
  </si>
  <si>
    <t>Заз965</t>
  </si>
  <si>
    <t>Кирячек  Пётр</t>
  </si>
  <si>
    <t>ст. Ленинградская</t>
  </si>
  <si>
    <t>хундай акцент</t>
  </si>
  <si>
    <t xml:space="preserve">Дорошенко Дарья </t>
  </si>
  <si>
    <t>Таганрог</t>
  </si>
  <si>
    <t>Hyundai Solaris</t>
  </si>
  <si>
    <t xml:space="preserve">Величко Сергей </t>
  </si>
  <si>
    <t>Железноводск</t>
  </si>
  <si>
    <t>VolksWagen Golf 4</t>
  </si>
  <si>
    <t xml:space="preserve">Трифонов Василий </t>
  </si>
  <si>
    <t>Москва</t>
  </si>
  <si>
    <t>Skoda Fabia</t>
  </si>
  <si>
    <t>КЛАСС ЭКСТРИМ</t>
  </si>
  <si>
    <t xml:space="preserve">Голубь Максим </t>
  </si>
  <si>
    <t>Лада Калина</t>
  </si>
  <si>
    <t xml:space="preserve">Выгонов Вячеслав </t>
  </si>
  <si>
    <t>Армавир</t>
  </si>
  <si>
    <t>ВАЗ 2110</t>
  </si>
  <si>
    <t xml:space="preserve">Фоменко Михаил </t>
  </si>
  <si>
    <t>Невинномысск</t>
  </si>
  <si>
    <t>Honda Civic</t>
  </si>
  <si>
    <t xml:space="preserve">Бережной Андрей </t>
  </si>
  <si>
    <t>Решня Дмитрий</t>
  </si>
  <si>
    <t>VW Golf V</t>
  </si>
  <si>
    <t>Шкендель Виктор</t>
  </si>
  <si>
    <t>Team GZ</t>
  </si>
  <si>
    <t>Ставрополь</t>
  </si>
  <si>
    <t>Opel Astra J</t>
  </si>
  <si>
    <t>Ground Zero</t>
  </si>
  <si>
    <t>Адамов Владимир</t>
  </si>
  <si>
    <t>Автозвук Новороссийск</t>
  </si>
  <si>
    <t>ваз 2113</t>
  </si>
  <si>
    <t xml:space="preserve">Битюцкий Геннадий </t>
  </si>
  <si>
    <t>TeamPrideRussia</t>
  </si>
  <si>
    <t>Лермонтов</t>
  </si>
  <si>
    <t>LadaKalina</t>
  </si>
  <si>
    <t xml:space="preserve">Зайцев Александр </t>
  </si>
  <si>
    <t>BMW X3</t>
  </si>
  <si>
    <t xml:space="preserve">Саприн Андрей </t>
  </si>
  <si>
    <t>Team GZ Russia</t>
  </si>
  <si>
    <t>Opel Astra J GTC</t>
  </si>
  <si>
    <t>шевролет камаро</t>
  </si>
  <si>
    <t xml:space="preserve">Гарусенко Вячеслав </t>
  </si>
  <si>
    <t>Lada kalina 11197</t>
  </si>
  <si>
    <t>Team Pride Russia</t>
  </si>
  <si>
    <t>Приколота Дмитрий</t>
  </si>
  <si>
    <t>Рыздвяный</t>
  </si>
  <si>
    <t>chevrolet lacetti</t>
  </si>
  <si>
    <t xml:space="preserve">Ермолаев Денис </t>
  </si>
  <si>
    <t>Наро-Фоминск</t>
  </si>
  <si>
    <t>Renault Sandero</t>
  </si>
  <si>
    <t>Ромашов Денис</t>
  </si>
  <si>
    <t>Skoda Octavia</t>
  </si>
  <si>
    <t xml:space="preserve">Волкодаев Владимир </t>
  </si>
  <si>
    <t>ВАЗ 2113</t>
  </si>
  <si>
    <t>Голованов Сергей</t>
  </si>
  <si>
    <t>Volkswagen Multivan</t>
  </si>
  <si>
    <t>Василиади Александр</t>
  </si>
  <si>
    <t>ваз2114</t>
  </si>
  <si>
    <t>Грызунов Евгений</t>
  </si>
  <si>
    <t>Ауди А6 Аллроад</t>
  </si>
  <si>
    <t xml:space="preserve">Мамыкина Кристина </t>
  </si>
  <si>
    <t xml:space="preserve">Краснодар </t>
  </si>
  <si>
    <t xml:space="preserve">Chevrolet Cruze </t>
  </si>
  <si>
    <t xml:space="preserve">Пефти Станислав </t>
  </si>
  <si>
    <t>seat</t>
  </si>
  <si>
    <t>Бурлаков Павел (Sound Overdoze )</t>
  </si>
  <si>
    <t>GM</t>
  </si>
  <si>
    <t>Добрынин Валерий (Sound Overdoze)</t>
  </si>
  <si>
    <t>mazda</t>
  </si>
  <si>
    <t xml:space="preserve">Гаврилов Сергей </t>
  </si>
  <si>
    <t>Hyundai Accent</t>
  </si>
  <si>
    <t>Нехай Тимур</t>
  </si>
  <si>
    <t>Mitsubishi</t>
  </si>
  <si>
    <t xml:space="preserve">Забиркин Андрей </t>
  </si>
  <si>
    <t>ВАЗ2107</t>
  </si>
  <si>
    <t xml:space="preserve">Матвеев Максим </t>
  </si>
  <si>
    <t xml:space="preserve">Мастер Аудио </t>
  </si>
  <si>
    <t>Гуро Дмитрий</t>
  </si>
  <si>
    <t>audi</t>
  </si>
  <si>
    <t>форд мондео</t>
  </si>
  <si>
    <t xml:space="preserve">Алгазин Владимир </t>
  </si>
  <si>
    <t>пежо 407</t>
  </si>
  <si>
    <t>brunello cucinelli and team_R15</t>
  </si>
  <si>
    <t>ВАЗ 21053</t>
  </si>
  <si>
    <t>Honda CR-V</t>
  </si>
  <si>
    <t xml:space="preserve">Оборин Дмитрий </t>
  </si>
  <si>
    <t>Team alphard Russia</t>
  </si>
  <si>
    <t>Renault</t>
  </si>
  <si>
    <t xml:space="preserve">Семёнова Светлана </t>
  </si>
  <si>
    <t xml:space="preserve">Team Alphard Russia </t>
  </si>
  <si>
    <t>Ваз 21130</t>
  </si>
  <si>
    <t xml:space="preserve">Павловский Евгений </t>
  </si>
  <si>
    <t>Ростов на Дону</t>
  </si>
  <si>
    <t>Рено лагуна</t>
  </si>
  <si>
    <t>пежо 206</t>
  </si>
  <si>
    <t xml:space="preserve">Дороничев Александр </t>
  </si>
  <si>
    <t>Team pride</t>
  </si>
  <si>
    <t xml:space="preserve">Ростов на Дону </t>
  </si>
  <si>
    <t>Приора</t>
  </si>
  <si>
    <t xml:space="preserve">Королёв Никита </t>
  </si>
  <si>
    <t>Morel Team</t>
  </si>
  <si>
    <t>Бор</t>
  </si>
  <si>
    <t>Hyundai i30</t>
  </si>
  <si>
    <t>Организатор соревнований:  Акулов Алексей (г. Краснодар)</t>
  </si>
  <si>
    <t>Директор соревнований: Тюленев Вадим (г. Екатеринбург)</t>
  </si>
  <si>
    <t>Главный судья по Качеству Звучания: Лысенко Александр (г. Москва)</t>
  </si>
  <si>
    <t>Главный судья по инсталляции: Черпаков Юрий (г. Новоуральск)</t>
  </si>
  <si>
    <t>Главный судья финала:Каманов Алтынбек (г. Алматы)</t>
  </si>
  <si>
    <t>Шманев Сергей</t>
  </si>
  <si>
    <t>Корепанов Василий</t>
  </si>
  <si>
    <t>Крохин Сергей</t>
  </si>
  <si>
    <t>Палкин Николай</t>
  </si>
  <si>
    <t>Шиловский Алексей</t>
  </si>
  <si>
    <t>Омельченко Евгений</t>
  </si>
  <si>
    <t>Комель Денис</t>
  </si>
  <si>
    <t>Энглези Виталий</t>
  </si>
  <si>
    <t>Дубских Олег</t>
  </si>
  <si>
    <t>Матвеев Максим</t>
  </si>
  <si>
    <t>Гончаров Кирилл</t>
  </si>
  <si>
    <t>Дюсембаев Диас</t>
  </si>
  <si>
    <t xml:space="preserve">Дубских Олег </t>
  </si>
  <si>
    <t>Audi</t>
  </si>
  <si>
    <t xml:space="preserve">Иванов Виктор </t>
  </si>
  <si>
    <t>OTE COMPETITION</t>
  </si>
  <si>
    <t>KIA MOXABE</t>
  </si>
  <si>
    <t xml:space="preserve">Леднев Сергей </t>
  </si>
  <si>
    <t>Toyota Crown</t>
  </si>
  <si>
    <t xml:space="preserve">Капралов Антон </t>
  </si>
  <si>
    <t xml:space="preserve">Team Pride Russia </t>
  </si>
  <si>
    <t>Пежо308</t>
  </si>
  <si>
    <t>Голубев Дмитрий</t>
  </si>
  <si>
    <t>Челябинск</t>
  </si>
  <si>
    <t>Subaru Tribeca B9</t>
  </si>
  <si>
    <t>Крисковец Артем</t>
  </si>
  <si>
    <t>Mitsubishi Sport</t>
  </si>
  <si>
    <t xml:space="preserve">Борисов Руслан </t>
  </si>
  <si>
    <t>Lada Kalina2</t>
  </si>
  <si>
    <t xml:space="preserve">Стрепетов Игорь </t>
  </si>
  <si>
    <t>Nissan Almera</t>
  </si>
  <si>
    <t xml:space="preserve">Сумцов Алексей </t>
  </si>
  <si>
    <t>Team TT</t>
  </si>
  <si>
    <t>Оренбург</t>
  </si>
  <si>
    <t>mazda mx3</t>
  </si>
  <si>
    <t>Студия Sound drive</t>
  </si>
  <si>
    <t>Анапа</t>
  </si>
  <si>
    <t>Ваз 1111 (ока)</t>
  </si>
  <si>
    <t xml:space="preserve">Лоза Евгений </t>
  </si>
  <si>
    <t>TEAM PRIDE RUSSIA</t>
  </si>
  <si>
    <t>Сеат Марабелла</t>
  </si>
  <si>
    <t>Романенко Михаил</t>
  </si>
  <si>
    <t>pride car audio</t>
  </si>
  <si>
    <t>ford</t>
  </si>
  <si>
    <t xml:space="preserve">Бездетко Виктор </t>
  </si>
  <si>
    <t>opel vectra</t>
  </si>
  <si>
    <t>Team DDaudio</t>
  </si>
  <si>
    <t>Демьяненко Дмитрий</t>
  </si>
  <si>
    <t>Toyota</t>
  </si>
  <si>
    <t>Толчинский Владимир</t>
  </si>
  <si>
    <t>MAZDA 6</t>
  </si>
  <si>
    <t xml:space="preserve">Ноздрин Никита </t>
  </si>
  <si>
    <t>ваз 217030 Приора</t>
  </si>
  <si>
    <t xml:space="preserve">Тигашев Рустам </t>
  </si>
  <si>
    <t>RangeRover Sport</t>
  </si>
  <si>
    <t xml:space="preserve">Широченко Николай </t>
  </si>
  <si>
    <t xml:space="preserve">Невинномысск </t>
  </si>
  <si>
    <t xml:space="preserve">Nissan Serena </t>
  </si>
  <si>
    <t>Team ALPHARD</t>
  </si>
  <si>
    <t xml:space="preserve">Сизякин Сергей </t>
  </si>
  <si>
    <t>Шахты</t>
  </si>
  <si>
    <t>Team ALPHARD Russia</t>
  </si>
  <si>
    <t>DODGE MAGNUM</t>
  </si>
  <si>
    <t>Ветров Роман</t>
  </si>
  <si>
    <t>Форд фокус Ст</t>
  </si>
  <si>
    <t xml:space="preserve">Гордеев Андрей </t>
  </si>
  <si>
    <t>Белореченск</t>
  </si>
  <si>
    <t>Honda Fit</t>
  </si>
  <si>
    <t xml:space="preserve">Эпштейн Александр </t>
  </si>
  <si>
    <t>Team Morel</t>
  </si>
  <si>
    <t>Mitsubishi Lancer</t>
  </si>
  <si>
    <t xml:space="preserve">Трудик Андрей </t>
  </si>
  <si>
    <t>Усть-Лабинск</t>
  </si>
  <si>
    <t>фольксваген пассат сс</t>
  </si>
  <si>
    <t>Егиазаров Карен</t>
  </si>
  <si>
    <t>Тойота камри</t>
  </si>
  <si>
    <t>Зябликов Александр</t>
  </si>
  <si>
    <t xml:space="preserve">Тойота  </t>
  </si>
  <si>
    <t>Главный судья по Звуковому Давлению: Крохин Сергей (г Краснодар)</t>
  </si>
  <si>
    <t>Лымарь Артём</t>
  </si>
  <si>
    <t>ВАЗ-2113</t>
  </si>
  <si>
    <t>Березин Дмитрий</t>
  </si>
  <si>
    <t>Ниживенко</t>
  </si>
  <si>
    <t>Константин</t>
  </si>
  <si>
    <t>Неживенко</t>
  </si>
  <si>
    <t>Ромашов Андрей</t>
  </si>
  <si>
    <t>Саприн Андрей</t>
  </si>
  <si>
    <t>Савичев Александр</t>
  </si>
  <si>
    <t>Борисов Денис</t>
  </si>
  <si>
    <t>Старовеличковская</t>
  </si>
  <si>
    <t>Гольф 4</t>
  </si>
  <si>
    <t>Тойота Королла</t>
  </si>
  <si>
    <t>Черняков Альберт</t>
  </si>
  <si>
    <t>Дороничев Александр</t>
  </si>
  <si>
    <t>Антонов  Дмитрий</t>
  </si>
  <si>
    <t>Миринцев Артём</t>
  </si>
  <si>
    <t>ГРАН -ПРИ  "ЗА ВОЛЮ К ПОБЕДЕ" - Субботин Павел г. Сургут</t>
  </si>
  <si>
    <t>ГРАН -ПРИ  "Самая громкая машина" - Студия Sound drive г. Анапа</t>
  </si>
  <si>
    <t>(раздел 5  "Участие в финале", Правила АМТ 2015)</t>
  </si>
  <si>
    <t>-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</si>
</sst>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&quot;р.&quot;"/>
    <numFmt numFmtId="178" formatCode="#,##0.0&quot;р.&quot;"/>
    <numFmt numFmtId="179" formatCode="#,##0&quot;р.&quot;"/>
    <numFmt numFmtId="180" formatCode="#,##0.0000&quot;р.&quot;"/>
    <numFmt numFmtId="181" formatCode="0.0"/>
  </numFmts>
  <fonts count="8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1"/>
      <name val="Calibri"/>
      <family val="2"/>
    </font>
    <font>
      <sz val="12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24"/>
      <color indexed="9"/>
      <name val="Times New Roman"/>
      <family val="1"/>
    </font>
    <font>
      <sz val="12"/>
      <color indexed="13"/>
      <name val="Times New Roman"/>
      <family val="1"/>
    </font>
    <font>
      <b/>
      <sz val="24"/>
      <color indexed="13"/>
      <name val="Times New Roman"/>
      <family val="1"/>
    </font>
    <font>
      <sz val="10"/>
      <color indexed="13"/>
      <name val="Times New Roman"/>
      <family val="1"/>
    </font>
    <font>
      <b/>
      <sz val="12"/>
      <color indexed="9"/>
      <name val="Times New Roman"/>
      <family val="1"/>
    </font>
    <font>
      <b/>
      <sz val="2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6"/>
      <name val="Arial"/>
      <family val="2"/>
    </font>
    <font>
      <b/>
      <sz val="10"/>
      <color indexed="36"/>
      <name val="Arial"/>
      <family val="2"/>
    </font>
    <font>
      <b/>
      <i/>
      <sz val="16"/>
      <color indexed="36"/>
      <name val="Times New Roman"/>
      <family val="1"/>
    </font>
    <font>
      <b/>
      <i/>
      <sz val="16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24"/>
      <color theme="0"/>
      <name val="Times New Roman"/>
      <family val="1"/>
    </font>
    <font>
      <sz val="12"/>
      <color rgb="FFFFFF00"/>
      <name val="Times New Roman"/>
      <family val="1"/>
    </font>
    <font>
      <b/>
      <sz val="24"/>
      <color rgb="FFFFFF00"/>
      <name val="Times New Roman"/>
      <family val="1"/>
    </font>
    <font>
      <sz val="10"/>
      <color rgb="FFFFFF0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2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7030A0"/>
      <name val="Arial"/>
      <family val="2"/>
    </font>
    <font>
      <b/>
      <sz val="10"/>
      <color rgb="FF7030A0"/>
      <name val="Arial"/>
      <family val="2"/>
    </font>
    <font>
      <b/>
      <i/>
      <sz val="16"/>
      <color rgb="FF7030A0"/>
      <name val="Times New Roman"/>
      <family val="1"/>
    </font>
    <font>
      <b/>
      <i/>
      <sz val="16"/>
      <color rgb="FF7030A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3" fillId="0" borderId="0">
      <alignment/>
      <protection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32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5" fillId="0" borderId="10" xfId="0" applyFont="1" applyBorder="1" applyAlignment="1">
      <alignment/>
    </xf>
    <xf numFmtId="0" fontId="6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6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1" xfId="0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 indent="1"/>
    </xf>
    <xf numFmtId="0" fontId="4" fillId="34" borderId="1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Alignment="1">
      <alignment horizontal="centerContinuous" vertical="distributed"/>
    </xf>
    <xf numFmtId="0" fontId="4" fillId="33" borderId="10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indent="1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4" fillId="33" borderId="0" xfId="0" applyFont="1" applyFill="1" applyBorder="1" applyAlignment="1">
      <alignment horizontal="left" vertical="center" indent="1"/>
    </xf>
    <xf numFmtId="0" fontId="66" fillId="35" borderId="0" xfId="0" applyFont="1" applyFill="1" applyBorder="1" applyAlignment="1">
      <alignment/>
    </xf>
    <xf numFmtId="0" fontId="67" fillId="35" borderId="0" xfId="0" applyFont="1" applyFill="1" applyAlignment="1">
      <alignment/>
    </xf>
    <xf numFmtId="0" fontId="68" fillId="35" borderId="0" xfId="0" applyFont="1" applyFill="1" applyBorder="1" applyAlignment="1">
      <alignment/>
    </xf>
    <xf numFmtId="0" fontId="69" fillId="36" borderId="0" xfId="0" applyFont="1" applyFill="1" applyBorder="1" applyAlignment="1">
      <alignment/>
    </xf>
    <xf numFmtId="0" fontId="70" fillId="36" borderId="0" xfId="0" applyFont="1" applyFill="1" applyBorder="1" applyAlignment="1">
      <alignment/>
    </xf>
    <xf numFmtId="0" fontId="71" fillId="36" borderId="0" xfId="0" applyFont="1" applyFill="1" applyAlignment="1">
      <alignment/>
    </xf>
    <xf numFmtId="0" fontId="69" fillId="36" borderId="0" xfId="0" applyFont="1" applyFill="1" applyAlignment="1">
      <alignment horizontal="center" vertical="center"/>
    </xf>
    <xf numFmtId="0" fontId="72" fillId="33" borderId="10" xfId="0" applyFont="1" applyFill="1" applyBorder="1" applyAlignment="1">
      <alignment horizontal="left"/>
    </xf>
    <xf numFmtId="0" fontId="73" fillId="37" borderId="0" xfId="0" applyFont="1" applyFill="1" applyBorder="1" applyAlignment="1">
      <alignment/>
    </xf>
    <xf numFmtId="0" fontId="74" fillId="37" borderId="0" xfId="0" applyFont="1" applyFill="1" applyBorder="1" applyAlignment="1">
      <alignment/>
    </xf>
    <xf numFmtId="0" fontId="75" fillId="37" borderId="0" xfId="0" applyFont="1" applyFill="1" applyAlignment="1">
      <alignment/>
    </xf>
    <xf numFmtId="0" fontId="73" fillId="37" borderId="0" xfId="0" applyFont="1" applyFill="1" applyAlignment="1">
      <alignment horizontal="center" vertical="center"/>
    </xf>
    <xf numFmtId="0" fontId="4" fillId="38" borderId="10" xfId="0" applyFont="1" applyFill="1" applyBorder="1" applyAlignment="1">
      <alignment/>
    </xf>
    <xf numFmtId="0" fontId="5" fillId="38" borderId="10" xfId="0" applyFont="1" applyFill="1" applyBorder="1" applyAlignment="1">
      <alignment wrapText="1"/>
    </xf>
    <xf numFmtId="0" fontId="4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72" fillId="33" borderId="13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8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left"/>
    </xf>
    <xf numFmtId="0" fontId="73" fillId="33" borderId="0" xfId="0" applyFont="1" applyFill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76" fillId="33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left"/>
    </xf>
    <xf numFmtId="0" fontId="5" fillId="0" borderId="15" xfId="0" applyFont="1" applyBorder="1" applyAlignment="1">
      <alignment/>
    </xf>
    <xf numFmtId="0" fontId="11" fillId="33" borderId="10" xfId="0" applyFont="1" applyFill="1" applyBorder="1" applyAlignment="1">
      <alignment/>
    </xf>
    <xf numFmtId="0" fontId="4" fillId="0" borderId="0" xfId="0" applyFont="1" applyAlignment="1">
      <alignment horizontal="center" vertical="distributed"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5" fillId="33" borderId="10" xfId="0" applyFont="1" applyFill="1" applyBorder="1" applyAlignment="1">
      <alignment horizontal="right"/>
    </xf>
    <xf numFmtId="0" fontId="4" fillId="38" borderId="10" xfId="0" applyFont="1" applyFill="1" applyBorder="1" applyAlignment="1">
      <alignment horizontal="left"/>
    </xf>
    <xf numFmtId="0" fontId="76" fillId="33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 vertical="distributed"/>
    </xf>
    <xf numFmtId="0" fontId="16" fillId="0" borderId="0" xfId="0" applyFont="1" applyBorder="1" applyAlignment="1">
      <alignment horizontal="center" vertical="distributed"/>
    </xf>
    <xf numFmtId="0" fontId="77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" fillId="39" borderId="10" xfId="0" applyFont="1" applyFill="1" applyBorder="1" applyAlignment="1">
      <alignment horizontal="center" vertical="center"/>
    </xf>
    <xf numFmtId="0" fontId="76" fillId="39" borderId="10" xfId="0" applyFont="1" applyFill="1" applyBorder="1" applyAlignment="1">
      <alignment horizontal="center" vertical="center"/>
    </xf>
    <xf numFmtId="0" fontId="79" fillId="0" borderId="0" xfId="0" applyFont="1" applyAlignment="1">
      <alignment wrapText="1"/>
    </xf>
    <xf numFmtId="0" fontId="80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 vertical="distributed"/>
    </xf>
    <xf numFmtId="0" fontId="16" fillId="0" borderId="10" xfId="0" applyFont="1" applyBorder="1" applyAlignment="1">
      <alignment horizontal="center" vertical="distributed"/>
    </xf>
    <xf numFmtId="0" fontId="74" fillId="40" borderId="17" xfId="0" applyFont="1" applyFill="1" applyBorder="1" applyAlignment="1">
      <alignment horizontal="center"/>
    </xf>
    <xf numFmtId="0" fontId="74" fillId="40" borderId="18" xfId="0" applyFont="1" applyFill="1" applyBorder="1" applyAlignment="1">
      <alignment horizontal="center"/>
    </xf>
    <xf numFmtId="0" fontId="74" fillId="40" borderId="19" xfId="0" applyFont="1" applyFill="1" applyBorder="1" applyAlignment="1">
      <alignment horizontal="center"/>
    </xf>
    <xf numFmtId="0" fontId="74" fillId="40" borderId="20" xfId="0" applyFont="1" applyFill="1" applyBorder="1" applyAlignment="1">
      <alignment horizontal="center"/>
    </xf>
    <xf numFmtId="0" fontId="74" fillId="40" borderId="11" xfId="0" applyFont="1" applyFill="1" applyBorder="1" applyAlignment="1">
      <alignment horizontal="center"/>
    </xf>
    <xf numFmtId="0" fontId="74" fillId="40" borderId="21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left"/>
    </xf>
    <xf numFmtId="0" fontId="4" fillId="41" borderId="10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0"/>
  <sheetViews>
    <sheetView tabSelected="1" zoomScaleSheetLayoutView="85" workbookViewId="0" topLeftCell="A22">
      <selection activeCell="H30" sqref="H30"/>
    </sheetView>
  </sheetViews>
  <sheetFormatPr defaultColWidth="9.00390625" defaultRowHeight="14.25" customHeight="1"/>
  <cols>
    <col min="1" max="1" width="5.00390625" style="2" customWidth="1"/>
    <col min="2" max="2" width="29.125" style="1" customWidth="1"/>
    <col min="3" max="3" width="15.125" style="1" customWidth="1"/>
    <col min="4" max="5" width="17.625" style="1" customWidth="1"/>
    <col min="6" max="6" width="9.25390625" style="4" customWidth="1"/>
    <col min="7" max="8" width="11.25390625" style="17" customWidth="1"/>
    <col min="9" max="9" width="10.625" style="39" customWidth="1"/>
    <col min="10" max="10" width="19.625" style="3" customWidth="1"/>
    <col min="11" max="11" width="20.75390625" style="3" customWidth="1"/>
    <col min="12" max="16384" width="9.125" style="3" customWidth="1"/>
  </cols>
  <sheetData>
    <row r="1" spans="1:8" ht="23.25" customHeight="1">
      <c r="A1" s="110"/>
      <c r="B1" s="124" t="s">
        <v>52</v>
      </c>
      <c r="C1" s="124"/>
      <c r="D1" s="125"/>
      <c r="E1" s="125"/>
      <c r="F1" s="111"/>
      <c r="G1" s="112"/>
      <c r="H1" s="105"/>
    </row>
    <row r="2" spans="1:7" ht="23.25" customHeight="1">
      <c r="A2" s="110"/>
      <c r="B2" s="113"/>
      <c r="C2" s="113"/>
      <c r="D2" s="114"/>
      <c r="E2" s="114"/>
      <c r="F2" s="111"/>
      <c r="G2" s="112"/>
    </row>
    <row r="3" spans="1:9" s="2" customFormat="1" ht="15.75" customHeight="1">
      <c r="A3" s="115" t="s">
        <v>240</v>
      </c>
      <c r="B3" s="115"/>
      <c r="C3" s="115"/>
      <c r="D3" s="115"/>
      <c r="E3" s="115"/>
      <c r="F3" s="115"/>
      <c r="G3" s="117"/>
      <c r="H3" s="20"/>
      <c r="I3" s="40"/>
    </row>
    <row r="4" spans="1:9" s="2" customFormat="1" ht="15.75" customHeight="1">
      <c r="A4" s="115" t="s">
        <v>241</v>
      </c>
      <c r="B4" s="115"/>
      <c r="C4" s="115"/>
      <c r="D4" s="115"/>
      <c r="E4" s="115"/>
      <c r="F4" s="115"/>
      <c r="G4" s="117"/>
      <c r="H4" s="20"/>
      <c r="I4" s="40"/>
    </row>
    <row r="5" spans="1:9" s="2" customFormat="1" ht="15.75" customHeight="1">
      <c r="A5" s="115" t="s">
        <v>244</v>
      </c>
      <c r="B5" s="115"/>
      <c r="C5" s="115"/>
      <c r="D5" s="115"/>
      <c r="E5" s="115"/>
      <c r="F5" s="115"/>
      <c r="G5" s="117"/>
      <c r="H5" s="20"/>
      <c r="I5" s="40"/>
    </row>
    <row r="6" spans="1:9" s="2" customFormat="1" ht="15.75" customHeight="1">
      <c r="A6" s="115" t="s">
        <v>242</v>
      </c>
      <c r="B6" s="115"/>
      <c r="C6" s="115"/>
      <c r="D6" s="115"/>
      <c r="E6" s="115"/>
      <c r="F6" s="115"/>
      <c r="G6" s="117"/>
      <c r="H6" s="20"/>
      <c r="I6" s="40"/>
    </row>
    <row r="7" spans="1:9" s="2" customFormat="1" ht="15.75" customHeight="1">
      <c r="A7" s="115" t="s">
        <v>243</v>
      </c>
      <c r="B7" s="115"/>
      <c r="C7" s="115"/>
      <c r="D7" s="115"/>
      <c r="E7" s="115"/>
      <c r="F7" s="115"/>
      <c r="G7" s="117"/>
      <c r="H7" s="20"/>
      <c r="I7" s="40"/>
    </row>
    <row r="8" spans="1:9" s="2" customFormat="1" ht="15.75" customHeight="1">
      <c r="A8" s="115" t="s">
        <v>323</v>
      </c>
      <c r="B8" s="115"/>
      <c r="C8" s="115"/>
      <c r="D8" s="115"/>
      <c r="E8" s="115"/>
      <c r="F8" s="115"/>
      <c r="G8" s="117"/>
      <c r="H8" s="20"/>
      <c r="I8" s="40"/>
    </row>
    <row r="9" spans="1:9" s="2" customFormat="1" ht="15.75" customHeight="1">
      <c r="A9" s="115" t="s">
        <v>53</v>
      </c>
      <c r="B9" s="115"/>
      <c r="C9" s="115"/>
      <c r="D9" s="116"/>
      <c r="E9" s="116"/>
      <c r="F9" s="115"/>
      <c r="G9" s="117"/>
      <c r="H9" s="20"/>
      <c r="I9" s="40"/>
    </row>
    <row r="10" spans="1:9" s="2" customFormat="1" ht="15.75" customHeight="1">
      <c r="A10" s="50"/>
      <c r="B10" s="103"/>
      <c r="C10" s="104"/>
      <c r="D10" s="104"/>
      <c r="E10" s="12"/>
      <c r="F10" s="20"/>
      <c r="G10" s="21"/>
      <c r="H10" s="20"/>
      <c r="I10" s="40"/>
    </row>
    <row r="11" spans="1:9" s="2" customFormat="1" ht="14.25" customHeight="1">
      <c r="A11" s="47" t="s">
        <v>3</v>
      </c>
      <c r="B11" s="47"/>
      <c r="C11" s="47"/>
      <c r="D11" s="47"/>
      <c r="E11" s="12"/>
      <c r="F11" s="20"/>
      <c r="G11" s="21"/>
      <c r="H11" s="20"/>
      <c r="I11" s="40"/>
    </row>
    <row r="12" spans="1:9" s="2" customFormat="1" ht="28.5" customHeight="1">
      <c r="A12" s="62"/>
      <c r="B12" s="63" t="s">
        <v>27</v>
      </c>
      <c r="C12" s="62"/>
      <c r="D12" s="62"/>
      <c r="E12" s="62"/>
      <c r="F12" s="64"/>
      <c r="G12" s="64"/>
      <c r="H12" s="65"/>
      <c r="I12" s="90"/>
    </row>
    <row r="13" spans="1:9" s="2" customFormat="1" ht="14.25" customHeight="1">
      <c r="A13" s="47"/>
      <c r="B13" s="47"/>
      <c r="C13" s="47"/>
      <c r="D13" s="47"/>
      <c r="E13" s="12"/>
      <c r="F13" s="20"/>
      <c r="G13" s="21"/>
      <c r="H13" s="20"/>
      <c r="I13" s="40"/>
    </row>
    <row r="14" spans="1:11" s="2" customFormat="1" ht="14.25" customHeight="1">
      <c r="A14" s="46" t="s">
        <v>17</v>
      </c>
      <c r="B14" s="46"/>
      <c r="C14" s="46"/>
      <c r="D14" s="46"/>
      <c r="E14" s="46"/>
      <c r="F14" s="46"/>
      <c r="G14" s="46"/>
      <c r="H14" s="46"/>
      <c r="I14" s="96"/>
      <c r="J14" s="135" t="s">
        <v>5</v>
      </c>
      <c r="K14" s="135"/>
    </row>
    <row r="15" spans="1:11" s="2" customFormat="1" ht="28.5" customHeight="1">
      <c r="A15" s="9" t="s">
        <v>0</v>
      </c>
      <c r="B15" s="7" t="s">
        <v>1</v>
      </c>
      <c r="C15" s="7" t="s">
        <v>3</v>
      </c>
      <c r="D15" s="7" t="s">
        <v>8</v>
      </c>
      <c r="E15" s="7" t="s">
        <v>2</v>
      </c>
      <c r="F15" s="22" t="s">
        <v>4</v>
      </c>
      <c r="G15" s="23" t="s">
        <v>11</v>
      </c>
      <c r="H15" s="23" t="s">
        <v>9</v>
      </c>
      <c r="I15" s="41" t="s">
        <v>10</v>
      </c>
      <c r="J15" s="106" t="s">
        <v>4</v>
      </c>
      <c r="K15" s="106" t="s">
        <v>15</v>
      </c>
    </row>
    <row r="16" spans="1:10" ht="14.25" customHeight="1">
      <c r="A16" s="32">
        <v>1</v>
      </c>
      <c r="B16" s="6" t="s">
        <v>274</v>
      </c>
      <c r="C16" s="6"/>
      <c r="D16" s="6" t="s">
        <v>143</v>
      </c>
      <c r="E16" s="6" t="s">
        <v>275</v>
      </c>
      <c r="F16" s="78">
        <v>221</v>
      </c>
      <c r="G16" s="78">
        <v>32</v>
      </c>
      <c r="H16" s="23">
        <f>SUM(F16:G16)</f>
        <v>253</v>
      </c>
      <c r="I16" s="118">
        <v>1</v>
      </c>
      <c r="J16" s="5" t="s">
        <v>3</v>
      </c>
    </row>
    <row r="17" spans="1:11" ht="14.25" customHeight="1">
      <c r="A17" s="32">
        <v>2</v>
      </c>
      <c r="B17" s="6" t="s">
        <v>197</v>
      </c>
      <c r="C17" s="6" t="s">
        <v>56</v>
      </c>
      <c r="D17" s="6" t="s">
        <v>198</v>
      </c>
      <c r="E17" s="6" t="s">
        <v>199</v>
      </c>
      <c r="F17" s="78">
        <v>179</v>
      </c>
      <c r="G17" s="78">
        <v>30</v>
      </c>
      <c r="H17" s="23">
        <f>SUM(F17:G17)</f>
        <v>209</v>
      </c>
      <c r="I17" s="118">
        <v>2</v>
      </c>
      <c r="J17" s="2" t="s">
        <v>251</v>
      </c>
      <c r="K17" s="2" t="s">
        <v>250</v>
      </c>
    </row>
    <row r="18" spans="1:11" ht="14.25" customHeight="1">
      <c r="A18" s="32">
        <v>3</v>
      </c>
      <c r="B18" s="6" t="s">
        <v>206</v>
      </c>
      <c r="C18" s="32"/>
      <c r="D18" s="6" t="s">
        <v>140</v>
      </c>
      <c r="E18" s="6" t="s">
        <v>207</v>
      </c>
      <c r="F18" s="78">
        <v>172</v>
      </c>
      <c r="G18" s="78">
        <v>32</v>
      </c>
      <c r="H18" s="23">
        <f>SUM(F18:G18)</f>
        <v>204</v>
      </c>
      <c r="I18" s="118">
        <v>3</v>
      </c>
      <c r="J18" s="2"/>
      <c r="K18" s="2"/>
    </row>
    <row r="19" spans="1:9" ht="14.25" customHeight="1">
      <c r="A19" s="32">
        <v>4</v>
      </c>
      <c r="B19" s="6" t="s">
        <v>66</v>
      </c>
      <c r="C19" s="32"/>
      <c r="D19" s="6" t="s">
        <v>67</v>
      </c>
      <c r="E19" s="6" t="s">
        <v>68</v>
      </c>
      <c r="F19" s="78">
        <v>167</v>
      </c>
      <c r="G19" s="78">
        <v>32</v>
      </c>
      <c r="H19" s="23">
        <f>SUM(F19:G19)</f>
        <v>199</v>
      </c>
      <c r="I19" s="41">
        <v>4</v>
      </c>
    </row>
    <row r="20" spans="1:9" ht="14.25" customHeight="1">
      <c r="A20" s="32">
        <v>5</v>
      </c>
      <c r="B20" s="6" t="s">
        <v>217</v>
      </c>
      <c r="C20" s="6"/>
      <c r="D20" s="6" t="s">
        <v>86</v>
      </c>
      <c r="E20" s="6" t="s">
        <v>218</v>
      </c>
      <c r="F20" s="78">
        <v>146</v>
      </c>
      <c r="G20" s="78">
        <v>30</v>
      </c>
      <c r="H20" s="23">
        <f>SUM(F20:G20)</f>
        <v>176</v>
      </c>
      <c r="I20" s="41">
        <v>5</v>
      </c>
    </row>
    <row r="21" spans="1:9" ht="14.25" customHeight="1">
      <c r="A21" s="10"/>
      <c r="B21" s="16"/>
      <c r="C21" s="16"/>
      <c r="D21" s="11"/>
      <c r="E21" s="11"/>
      <c r="F21" s="24"/>
      <c r="G21" s="24"/>
      <c r="H21" s="25"/>
      <c r="I21" s="42"/>
    </row>
    <row r="22" spans="1:11" ht="14.25" customHeight="1">
      <c r="A22" s="46" t="s">
        <v>18</v>
      </c>
      <c r="B22" s="46"/>
      <c r="C22" s="46"/>
      <c r="D22" s="46"/>
      <c r="E22" s="46"/>
      <c r="F22" s="46"/>
      <c r="G22" s="46"/>
      <c r="H22" s="46"/>
      <c r="I22" s="91"/>
      <c r="J22" s="122" t="s">
        <v>5</v>
      </c>
      <c r="K22" s="123"/>
    </row>
    <row r="23" spans="1:11" ht="14.25" customHeight="1">
      <c r="A23" s="9" t="s">
        <v>0</v>
      </c>
      <c r="B23" s="7" t="s">
        <v>1</v>
      </c>
      <c r="C23" s="7" t="s">
        <v>3</v>
      </c>
      <c r="D23" s="7" t="s">
        <v>8</v>
      </c>
      <c r="E23" s="7" t="s">
        <v>2</v>
      </c>
      <c r="F23" s="22" t="s">
        <v>4</v>
      </c>
      <c r="G23" s="23" t="s">
        <v>11</v>
      </c>
      <c r="H23" s="23" t="s">
        <v>9</v>
      </c>
      <c r="I23" s="80" t="s">
        <v>10</v>
      </c>
      <c r="J23" s="106" t="s">
        <v>4</v>
      </c>
      <c r="K23" s="106" t="s">
        <v>15</v>
      </c>
    </row>
    <row r="24" spans="1:9" ht="14.25" customHeight="1">
      <c r="A24" s="32">
        <v>1</v>
      </c>
      <c r="B24" s="6" t="s">
        <v>73</v>
      </c>
      <c r="C24" s="6"/>
      <c r="D24" s="6" t="s">
        <v>74</v>
      </c>
      <c r="E24" s="6" t="s">
        <v>75</v>
      </c>
      <c r="F24" s="95">
        <v>243</v>
      </c>
      <c r="G24" s="54">
        <v>45</v>
      </c>
      <c r="H24" s="23">
        <f>SUM(F24:G24)</f>
        <v>288</v>
      </c>
      <c r="I24" s="118">
        <v>1</v>
      </c>
    </row>
    <row r="25" spans="1:11" ht="14.25" customHeight="1">
      <c r="A25" s="32">
        <v>2</v>
      </c>
      <c r="B25" s="6" t="s">
        <v>139</v>
      </c>
      <c r="C25" s="32"/>
      <c r="D25" s="6" t="s">
        <v>140</v>
      </c>
      <c r="E25" s="6" t="s">
        <v>141</v>
      </c>
      <c r="F25" s="95">
        <v>243</v>
      </c>
      <c r="G25" s="54">
        <v>43</v>
      </c>
      <c r="H25" s="23">
        <f>SUM(F25:G25)</f>
        <v>286</v>
      </c>
      <c r="I25" s="118">
        <v>2</v>
      </c>
      <c r="J25" s="2" t="s">
        <v>214</v>
      </c>
      <c r="K25" s="2" t="s">
        <v>47</v>
      </c>
    </row>
    <row r="26" spans="1:9" ht="14.25" customHeight="1">
      <c r="A26" s="32">
        <v>3</v>
      </c>
      <c r="B26" s="6" t="s">
        <v>91</v>
      </c>
      <c r="C26" s="6"/>
      <c r="D26" s="6" t="s">
        <v>86</v>
      </c>
      <c r="E26" s="6" t="s">
        <v>92</v>
      </c>
      <c r="F26" s="95">
        <v>238</v>
      </c>
      <c r="G26" s="54">
        <v>47</v>
      </c>
      <c r="H26" s="23">
        <f>SUM(F26:G26)</f>
        <v>285</v>
      </c>
      <c r="I26" s="118">
        <v>3</v>
      </c>
    </row>
    <row r="27" spans="1:9" ht="14.25" customHeight="1">
      <c r="A27" s="32">
        <v>4</v>
      </c>
      <c r="B27" s="6" t="s">
        <v>64</v>
      </c>
      <c r="C27" s="6"/>
      <c r="D27" s="6" t="s">
        <v>55</v>
      </c>
      <c r="E27" s="6" t="s">
        <v>65</v>
      </c>
      <c r="F27" s="95">
        <v>227</v>
      </c>
      <c r="G27" s="54">
        <v>46</v>
      </c>
      <c r="H27" s="23">
        <f>SUM(F27:G27)</f>
        <v>273</v>
      </c>
      <c r="I27" s="41">
        <v>4</v>
      </c>
    </row>
    <row r="28" spans="1:9" ht="14.25" customHeight="1">
      <c r="A28" s="34"/>
      <c r="B28" s="13"/>
      <c r="C28" s="13"/>
      <c r="D28" s="13"/>
      <c r="E28" s="11"/>
      <c r="F28" s="26"/>
      <c r="G28" s="26"/>
      <c r="H28" s="27"/>
      <c r="I28" s="40"/>
    </row>
    <row r="29" spans="1:11" ht="14.25" customHeight="1">
      <c r="A29" s="46" t="s">
        <v>6</v>
      </c>
      <c r="B29" s="46"/>
      <c r="C29" s="46"/>
      <c r="D29" s="46"/>
      <c r="E29" s="46"/>
      <c r="F29" s="46"/>
      <c r="G29" s="46"/>
      <c r="H29" s="46"/>
      <c r="I29" s="96"/>
      <c r="J29" s="122" t="s">
        <v>5</v>
      </c>
      <c r="K29" s="123"/>
    </row>
    <row r="30" spans="1:11" ht="14.25" customHeight="1">
      <c r="A30" s="9" t="s">
        <v>0</v>
      </c>
      <c r="B30" s="7" t="s">
        <v>1</v>
      </c>
      <c r="C30" s="7" t="s">
        <v>3</v>
      </c>
      <c r="D30" s="7" t="s">
        <v>8</v>
      </c>
      <c r="E30" s="7" t="s">
        <v>2</v>
      </c>
      <c r="F30" s="22" t="s">
        <v>4</v>
      </c>
      <c r="G30" s="23" t="s">
        <v>11</v>
      </c>
      <c r="H30" s="23" t="s">
        <v>9</v>
      </c>
      <c r="I30" s="41" t="s">
        <v>10</v>
      </c>
      <c r="J30" s="106" t="s">
        <v>4</v>
      </c>
      <c r="K30" s="106" t="s">
        <v>15</v>
      </c>
    </row>
    <row r="31" spans="1:9" s="8" customFormat="1" ht="14.25" customHeight="1">
      <c r="A31" s="32">
        <v>1</v>
      </c>
      <c r="B31" s="6" t="s">
        <v>236</v>
      </c>
      <c r="C31" s="6" t="s">
        <v>237</v>
      </c>
      <c r="D31" s="6" t="s">
        <v>238</v>
      </c>
      <c r="E31" s="6" t="s">
        <v>239</v>
      </c>
      <c r="F31" s="54">
        <v>245</v>
      </c>
      <c r="G31" s="54">
        <v>85</v>
      </c>
      <c r="H31" s="23">
        <f aca="true" t="shared" si="0" ref="H31:H40">SUM(F31:G31)</f>
        <v>330</v>
      </c>
      <c r="I31" s="118">
        <v>1</v>
      </c>
    </row>
    <row r="32" spans="1:11" ht="14.25" customHeight="1">
      <c r="A32" s="32">
        <v>2</v>
      </c>
      <c r="B32" s="6" t="s">
        <v>157</v>
      </c>
      <c r="C32" s="32"/>
      <c r="D32" s="6" t="s">
        <v>62</v>
      </c>
      <c r="E32" s="6" t="s">
        <v>221</v>
      </c>
      <c r="F32" s="54">
        <v>229</v>
      </c>
      <c r="G32" s="54">
        <v>84</v>
      </c>
      <c r="H32" s="23">
        <f t="shared" si="0"/>
        <v>313</v>
      </c>
      <c r="I32" s="118">
        <v>2</v>
      </c>
      <c r="J32" s="2" t="s">
        <v>50</v>
      </c>
      <c r="K32" s="2" t="s">
        <v>245</v>
      </c>
    </row>
    <row r="33" spans="1:11" ht="14.25" customHeight="1">
      <c r="A33" s="32">
        <v>3</v>
      </c>
      <c r="B33" s="6" t="s">
        <v>104</v>
      </c>
      <c r="C33" s="32"/>
      <c r="D33" s="6" t="s">
        <v>55</v>
      </c>
      <c r="E33" s="6" t="s">
        <v>105</v>
      </c>
      <c r="F33" s="54">
        <v>227</v>
      </c>
      <c r="G33" s="54">
        <v>85</v>
      </c>
      <c r="H33" s="23">
        <f t="shared" si="0"/>
        <v>312</v>
      </c>
      <c r="I33" s="118">
        <v>3</v>
      </c>
      <c r="J33" s="2" t="s">
        <v>3</v>
      </c>
      <c r="K33" s="2" t="s">
        <v>3</v>
      </c>
    </row>
    <row r="34" spans="1:9" ht="14.25" customHeight="1">
      <c r="A34" s="32">
        <v>4</v>
      </c>
      <c r="B34" s="6" t="s">
        <v>112</v>
      </c>
      <c r="C34" s="6"/>
      <c r="D34" s="6" t="s">
        <v>44</v>
      </c>
      <c r="E34" s="6" t="s">
        <v>113</v>
      </c>
      <c r="F34" s="54">
        <v>225</v>
      </c>
      <c r="G34" s="54">
        <v>83</v>
      </c>
      <c r="H34" s="23">
        <f t="shared" si="0"/>
        <v>308</v>
      </c>
      <c r="I34" s="41">
        <v>4</v>
      </c>
    </row>
    <row r="35" spans="1:9" ht="14.25" customHeight="1">
      <c r="A35" s="32">
        <v>5</v>
      </c>
      <c r="B35" s="6" t="s">
        <v>58</v>
      </c>
      <c r="C35" s="6"/>
      <c r="D35" s="6" t="s">
        <v>55</v>
      </c>
      <c r="E35" s="6" t="s">
        <v>59</v>
      </c>
      <c r="F35" s="54">
        <v>208</v>
      </c>
      <c r="G35" s="54">
        <v>85</v>
      </c>
      <c r="H35" s="23">
        <f t="shared" si="0"/>
        <v>293</v>
      </c>
      <c r="I35" s="41">
        <v>5</v>
      </c>
    </row>
    <row r="36" spans="1:9" ht="14.25" customHeight="1">
      <c r="A36" s="32">
        <v>6</v>
      </c>
      <c r="B36" s="6" t="s">
        <v>117</v>
      </c>
      <c r="C36" s="32"/>
      <c r="D36" s="6" t="s">
        <v>119</v>
      </c>
      <c r="E36" s="6" t="s">
        <v>120</v>
      </c>
      <c r="F36" s="54">
        <v>206</v>
      </c>
      <c r="G36" s="54">
        <v>85</v>
      </c>
      <c r="H36" s="23">
        <f t="shared" si="0"/>
        <v>291</v>
      </c>
      <c r="I36" s="41">
        <v>6</v>
      </c>
    </row>
    <row r="37" spans="1:9" ht="14.25" customHeight="1">
      <c r="A37" s="32">
        <v>7</v>
      </c>
      <c r="B37" s="6" t="s">
        <v>145</v>
      </c>
      <c r="C37" s="6"/>
      <c r="D37" s="6" t="s">
        <v>146</v>
      </c>
      <c r="E37" s="6" t="s">
        <v>147</v>
      </c>
      <c r="F37" s="54">
        <v>204</v>
      </c>
      <c r="G37" s="54">
        <v>82</v>
      </c>
      <c r="H37" s="23">
        <f t="shared" si="0"/>
        <v>286</v>
      </c>
      <c r="I37" s="41">
        <v>7</v>
      </c>
    </row>
    <row r="38" spans="1:9" ht="14.25" customHeight="1">
      <c r="A38" s="32">
        <v>8</v>
      </c>
      <c r="B38" s="6" t="s">
        <v>181</v>
      </c>
      <c r="C38" s="6" t="s">
        <v>3</v>
      </c>
      <c r="D38" s="6" t="s">
        <v>182</v>
      </c>
      <c r="E38" s="6" t="s">
        <v>183</v>
      </c>
      <c r="F38" s="54">
        <v>201</v>
      </c>
      <c r="G38" s="54">
        <v>80</v>
      </c>
      <c r="H38" s="23">
        <f t="shared" si="0"/>
        <v>281</v>
      </c>
      <c r="I38" s="41">
        <v>8</v>
      </c>
    </row>
    <row r="39" spans="1:9" ht="14.25" customHeight="1">
      <c r="A39" s="32">
        <v>9</v>
      </c>
      <c r="B39" s="6" t="s">
        <v>292</v>
      </c>
      <c r="C39" s="29"/>
      <c r="D39" s="6" t="s">
        <v>55</v>
      </c>
      <c r="E39" s="6" t="s">
        <v>293</v>
      </c>
      <c r="F39" s="54">
        <v>196</v>
      </c>
      <c r="G39" s="54">
        <v>85</v>
      </c>
      <c r="H39" s="23">
        <f t="shared" si="0"/>
        <v>281</v>
      </c>
      <c r="I39" s="41">
        <v>9</v>
      </c>
    </row>
    <row r="40" spans="1:9" ht="14.25" customHeight="1">
      <c r="A40" s="34">
        <v>10</v>
      </c>
      <c r="B40" s="6" t="s">
        <v>70</v>
      </c>
      <c r="C40" s="6"/>
      <c r="D40" s="6" t="s">
        <v>71</v>
      </c>
      <c r="E40" s="6" t="s">
        <v>72</v>
      </c>
      <c r="F40" s="54">
        <v>194</v>
      </c>
      <c r="G40" s="54">
        <v>72</v>
      </c>
      <c r="H40" s="23">
        <f t="shared" si="0"/>
        <v>266</v>
      </c>
      <c r="I40" s="41">
        <v>10</v>
      </c>
    </row>
    <row r="41" spans="1:9" ht="14.25" customHeight="1">
      <c r="A41" s="11"/>
      <c r="B41" s="11"/>
      <c r="C41" s="11"/>
      <c r="D41" s="11"/>
      <c r="E41" s="11"/>
      <c r="F41" s="24"/>
      <c r="G41" s="24"/>
      <c r="H41" s="27"/>
      <c r="I41" s="40" t="s">
        <v>3</v>
      </c>
    </row>
    <row r="42" spans="1:11" ht="14.25" customHeight="1">
      <c r="A42" s="46" t="s">
        <v>19</v>
      </c>
      <c r="B42" s="46"/>
      <c r="C42" s="46"/>
      <c r="D42" s="46"/>
      <c r="E42" s="46"/>
      <c r="F42" s="46"/>
      <c r="G42" s="46"/>
      <c r="H42" s="46"/>
      <c r="I42" s="91"/>
      <c r="J42" s="122" t="s">
        <v>5</v>
      </c>
      <c r="K42" s="123"/>
    </row>
    <row r="43" spans="1:11" ht="14.25" customHeight="1">
      <c r="A43" s="9" t="s">
        <v>0</v>
      </c>
      <c r="B43" s="7" t="s">
        <v>1</v>
      </c>
      <c r="C43" s="7" t="s">
        <v>3</v>
      </c>
      <c r="D43" s="7" t="s">
        <v>8</v>
      </c>
      <c r="E43" s="7" t="s">
        <v>2</v>
      </c>
      <c r="F43" s="22" t="s">
        <v>4</v>
      </c>
      <c r="G43" s="23" t="s">
        <v>11</v>
      </c>
      <c r="H43" s="23" t="s">
        <v>9</v>
      </c>
      <c r="I43" s="80" t="s">
        <v>10</v>
      </c>
      <c r="J43" s="106" t="s">
        <v>4</v>
      </c>
      <c r="K43" s="106" t="s">
        <v>15</v>
      </c>
    </row>
    <row r="44" spans="1:9" ht="14.25" customHeight="1">
      <c r="A44" s="32">
        <v>1</v>
      </c>
      <c r="B44" s="6" t="s">
        <v>191</v>
      </c>
      <c r="C44" s="32"/>
      <c r="D44" s="6" t="s">
        <v>146</v>
      </c>
      <c r="E44" s="6" t="s">
        <v>192</v>
      </c>
      <c r="F44" s="78">
        <v>246</v>
      </c>
      <c r="G44" s="78">
        <v>105</v>
      </c>
      <c r="H44" s="23">
        <f aca="true" t="shared" si="1" ref="H44:H50">SUM(F44:G44)</f>
        <v>351</v>
      </c>
      <c r="I44" s="118">
        <v>1</v>
      </c>
    </row>
    <row r="45" spans="1:11" ht="14.25" customHeight="1">
      <c r="A45" s="32">
        <v>2</v>
      </c>
      <c r="B45" s="6" t="s">
        <v>142</v>
      </c>
      <c r="C45" s="32"/>
      <c r="D45" s="6" t="s">
        <v>143</v>
      </c>
      <c r="E45" s="6" t="s">
        <v>144</v>
      </c>
      <c r="F45" s="78">
        <v>233</v>
      </c>
      <c r="G45" s="78">
        <v>105</v>
      </c>
      <c r="H45" s="23">
        <f t="shared" si="1"/>
        <v>338</v>
      </c>
      <c r="I45" s="118">
        <v>2</v>
      </c>
      <c r="J45" s="2" t="s">
        <v>253</v>
      </c>
      <c r="K45" s="2" t="s">
        <v>248</v>
      </c>
    </row>
    <row r="46" spans="1:11" ht="14.25" customHeight="1">
      <c r="A46" s="32">
        <v>3</v>
      </c>
      <c r="B46" s="6" t="s">
        <v>154</v>
      </c>
      <c r="C46" s="6"/>
      <c r="D46" s="6" t="s">
        <v>155</v>
      </c>
      <c r="E46" s="6" t="s">
        <v>156</v>
      </c>
      <c r="F46" s="78">
        <v>222</v>
      </c>
      <c r="G46" s="78">
        <v>98</v>
      </c>
      <c r="H46" s="23">
        <f t="shared" si="1"/>
        <v>320</v>
      </c>
      <c r="I46" s="118">
        <v>3</v>
      </c>
      <c r="J46" s="2" t="s">
        <v>3</v>
      </c>
      <c r="K46" s="2"/>
    </row>
    <row r="47" spans="1:9" ht="14.25" customHeight="1">
      <c r="A47" s="32">
        <v>4</v>
      </c>
      <c r="B47" s="6" t="s">
        <v>85</v>
      </c>
      <c r="C47" s="6"/>
      <c r="D47" s="6" t="s">
        <v>86</v>
      </c>
      <c r="E47" s="6" t="s">
        <v>87</v>
      </c>
      <c r="F47" s="78">
        <v>215</v>
      </c>
      <c r="G47" s="78">
        <v>78</v>
      </c>
      <c r="H47" s="23">
        <f t="shared" si="1"/>
        <v>293</v>
      </c>
      <c r="I47" s="41">
        <v>4</v>
      </c>
    </row>
    <row r="48" spans="1:9" ht="14.25" customHeight="1">
      <c r="A48" s="32">
        <v>5</v>
      </c>
      <c r="B48" s="6" t="s">
        <v>172</v>
      </c>
      <c r="C48" s="29"/>
      <c r="D48" s="6" t="s">
        <v>162</v>
      </c>
      <c r="E48" s="6" t="s">
        <v>173</v>
      </c>
      <c r="F48" s="78">
        <v>205</v>
      </c>
      <c r="G48" s="78">
        <v>86</v>
      </c>
      <c r="H48" s="23">
        <f t="shared" si="1"/>
        <v>291</v>
      </c>
      <c r="I48" s="41">
        <v>5</v>
      </c>
    </row>
    <row r="49" spans="1:9" ht="14.25" customHeight="1">
      <c r="A49" s="32">
        <v>6</v>
      </c>
      <c r="B49" s="32" t="s">
        <v>313</v>
      </c>
      <c r="C49" s="6" t="s">
        <v>314</v>
      </c>
      <c r="D49" s="6" t="s">
        <v>41</v>
      </c>
      <c r="E49" s="6" t="s">
        <v>315</v>
      </c>
      <c r="F49" s="78">
        <v>189</v>
      </c>
      <c r="G49" s="78">
        <v>94</v>
      </c>
      <c r="H49" s="23">
        <f t="shared" si="1"/>
        <v>283</v>
      </c>
      <c r="I49" s="41">
        <v>6</v>
      </c>
    </row>
    <row r="50" spans="1:9" ht="14.25" customHeight="1">
      <c r="A50" s="32">
        <v>7</v>
      </c>
      <c r="B50" s="6" t="s">
        <v>82</v>
      </c>
      <c r="C50" s="32"/>
      <c r="D50" s="6" t="s">
        <v>83</v>
      </c>
      <c r="E50" s="6" t="s">
        <v>84</v>
      </c>
      <c r="F50" s="78">
        <v>189</v>
      </c>
      <c r="G50" s="78">
        <v>69</v>
      </c>
      <c r="H50" s="23">
        <f t="shared" si="1"/>
        <v>258</v>
      </c>
      <c r="I50" s="41">
        <v>7</v>
      </c>
    </row>
    <row r="51" spans="1:9" ht="14.25" customHeight="1">
      <c r="A51" s="48"/>
      <c r="B51" s="49"/>
      <c r="C51" s="52"/>
      <c r="D51" s="52"/>
      <c r="E51" s="49"/>
      <c r="F51" s="24"/>
      <c r="G51" s="24"/>
      <c r="H51" s="27"/>
      <c r="I51" s="81"/>
    </row>
    <row r="52" spans="1:11" ht="14.25" customHeight="1">
      <c r="A52" s="46" t="s">
        <v>7</v>
      </c>
      <c r="B52" s="46"/>
      <c r="C52" s="46"/>
      <c r="D52" s="46"/>
      <c r="E52" s="46"/>
      <c r="F52" s="46"/>
      <c r="G52" s="46"/>
      <c r="H52" s="46"/>
      <c r="I52" s="91"/>
      <c r="J52" s="122" t="s">
        <v>5</v>
      </c>
      <c r="K52" s="123"/>
    </row>
    <row r="53" spans="1:11" ht="14.25" customHeight="1">
      <c r="A53" s="9" t="s">
        <v>0</v>
      </c>
      <c r="B53" s="7" t="s">
        <v>1</v>
      </c>
      <c r="C53" s="7" t="s">
        <v>3</v>
      </c>
      <c r="D53" s="7" t="s">
        <v>8</v>
      </c>
      <c r="E53" s="7" t="s">
        <v>2</v>
      </c>
      <c r="F53" s="22" t="s">
        <v>4</v>
      </c>
      <c r="G53" s="23" t="s">
        <v>11</v>
      </c>
      <c r="H53" s="23" t="s">
        <v>9</v>
      </c>
      <c r="I53" s="80" t="s">
        <v>10</v>
      </c>
      <c r="J53" s="106" t="s">
        <v>4</v>
      </c>
      <c r="K53" s="106" t="s">
        <v>15</v>
      </c>
    </row>
    <row r="54" spans="1:9" ht="14.25" customHeight="1">
      <c r="A54" s="32">
        <v>1</v>
      </c>
      <c r="B54" s="6" t="s">
        <v>270</v>
      </c>
      <c r="C54" s="6" t="s">
        <v>164</v>
      </c>
      <c r="D54" s="6" t="s">
        <v>268</v>
      </c>
      <c r="E54" s="6" t="s">
        <v>271</v>
      </c>
      <c r="F54" s="54">
        <v>228</v>
      </c>
      <c r="G54" s="54">
        <v>118</v>
      </c>
      <c r="H54" s="23">
        <f>SUM(F54:G54)</f>
        <v>346</v>
      </c>
      <c r="I54" s="118">
        <v>1</v>
      </c>
    </row>
    <row r="55" spans="1:11" ht="14.25" customHeight="1">
      <c r="A55" s="32">
        <v>2</v>
      </c>
      <c r="B55" s="6" t="s">
        <v>80</v>
      </c>
      <c r="C55" s="32"/>
      <c r="D55" s="6" t="s">
        <v>55</v>
      </c>
      <c r="E55" s="6" t="s">
        <v>81</v>
      </c>
      <c r="F55" s="54">
        <v>238</v>
      </c>
      <c r="G55" s="54">
        <v>107</v>
      </c>
      <c r="H55" s="23">
        <f>SUM(F55:G55)</f>
        <v>345</v>
      </c>
      <c r="I55" s="118">
        <v>2</v>
      </c>
      <c r="J55" s="2" t="s">
        <v>254</v>
      </c>
      <c r="K55" s="2" t="s">
        <v>49</v>
      </c>
    </row>
    <row r="56" spans="1:11" ht="14.25" customHeight="1">
      <c r="A56" s="32">
        <v>3</v>
      </c>
      <c r="B56" s="6" t="s">
        <v>184</v>
      </c>
      <c r="C56" s="32"/>
      <c r="D56" s="6" t="s">
        <v>185</v>
      </c>
      <c r="E56" s="6" t="s">
        <v>186</v>
      </c>
      <c r="F56" s="54">
        <v>231</v>
      </c>
      <c r="G56" s="54">
        <v>114</v>
      </c>
      <c r="H56" s="23">
        <f>SUM(F56:G56)</f>
        <v>345</v>
      </c>
      <c r="I56" s="118">
        <v>3</v>
      </c>
      <c r="J56" s="2" t="s">
        <v>3</v>
      </c>
      <c r="K56" s="2"/>
    </row>
    <row r="57" spans="1:9" ht="14.25" customHeight="1">
      <c r="A57" s="32">
        <v>4</v>
      </c>
      <c r="B57" s="6" t="s">
        <v>316</v>
      </c>
      <c r="C57" s="6"/>
      <c r="D57" s="6" t="s">
        <v>317</v>
      </c>
      <c r="E57" s="6" t="s">
        <v>318</v>
      </c>
      <c r="F57" s="54">
        <v>245</v>
      </c>
      <c r="G57" s="54">
        <v>97</v>
      </c>
      <c r="H57" s="23">
        <f>SUM(F57:G57)</f>
        <v>342</v>
      </c>
      <c r="I57" s="41">
        <v>4</v>
      </c>
    </row>
    <row r="58" spans="1:9" ht="14.25" customHeight="1">
      <c r="A58" s="32">
        <v>5</v>
      </c>
      <c r="B58" s="6" t="s">
        <v>210</v>
      </c>
      <c r="C58" s="102"/>
      <c r="D58" s="6" t="s">
        <v>55</v>
      </c>
      <c r="E58" s="6" t="s">
        <v>211</v>
      </c>
      <c r="F58" s="54">
        <v>221</v>
      </c>
      <c r="G58" s="54">
        <v>110</v>
      </c>
      <c r="H58" s="23">
        <f>SUM(F58:G58)</f>
        <v>331</v>
      </c>
      <c r="I58" s="41">
        <v>5</v>
      </c>
    </row>
    <row r="59" spans="1:9" ht="14.25" customHeight="1">
      <c r="A59" s="11"/>
      <c r="B59" s="10"/>
      <c r="C59" s="10"/>
      <c r="D59" s="10"/>
      <c r="E59" s="11"/>
      <c r="F59" s="24"/>
      <c r="G59" s="24"/>
      <c r="H59" s="27"/>
      <c r="I59" s="40"/>
    </row>
    <row r="60" spans="1:11" ht="14.25" customHeight="1">
      <c r="A60" s="46" t="s">
        <v>21</v>
      </c>
      <c r="B60" s="46"/>
      <c r="C60" s="46"/>
      <c r="D60" s="46"/>
      <c r="E60" s="46"/>
      <c r="F60" s="46"/>
      <c r="G60" s="46"/>
      <c r="H60" s="46"/>
      <c r="I60" s="91"/>
      <c r="J60" s="122" t="s">
        <v>5</v>
      </c>
      <c r="K60" s="123"/>
    </row>
    <row r="61" spans="1:11" ht="14.25" customHeight="1">
      <c r="A61" s="9" t="s">
        <v>0</v>
      </c>
      <c r="B61" s="7" t="s">
        <v>1</v>
      </c>
      <c r="C61" s="7" t="s">
        <v>24</v>
      </c>
      <c r="D61" s="7" t="s">
        <v>8</v>
      </c>
      <c r="E61" s="7" t="s">
        <v>2</v>
      </c>
      <c r="F61" s="22" t="s">
        <v>4</v>
      </c>
      <c r="G61" s="23" t="s">
        <v>11</v>
      </c>
      <c r="H61" s="23" t="s">
        <v>9</v>
      </c>
      <c r="I61" s="80" t="s">
        <v>10</v>
      </c>
      <c r="J61" s="106" t="s">
        <v>4</v>
      </c>
      <c r="K61" s="106" t="s">
        <v>15</v>
      </c>
    </row>
    <row r="62" spans="1:9" ht="14.25" customHeight="1">
      <c r="A62" s="32">
        <v>1</v>
      </c>
      <c r="B62" s="6" t="s">
        <v>259</v>
      </c>
      <c r="C62" s="6" t="s">
        <v>260</v>
      </c>
      <c r="D62" s="6" t="s">
        <v>23</v>
      </c>
      <c r="E62" s="6" t="s">
        <v>261</v>
      </c>
      <c r="F62" s="79">
        <v>251</v>
      </c>
      <c r="G62" s="54">
        <v>60</v>
      </c>
      <c r="H62" s="23">
        <f aca="true" t="shared" si="2" ref="H62:H68">SUM(F62:G62)</f>
        <v>311</v>
      </c>
      <c r="I62" s="118">
        <v>1</v>
      </c>
    </row>
    <row r="63" spans="1:11" ht="14.25" customHeight="1">
      <c r="A63" s="32">
        <v>2</v>
      </c>
      <c r="B63" s="6" t="s">
        <v>262</v>
      </c>
      <c r="C63" s="29"/>
      <c r="D63" s="6" t="s">
        <v>115</v>
      </c>
      <c r="E63" s="6" t="s">
        <v>263</v>
      </c>
      <c r="F63" s="79">
        <v>248</v>
      </c>
      <c r="G63" s="54">
        <v>60</v>
      </c>
      <c r="H63" s="23">
        <f t="shared" si="2"/>
        <v>308</v>
      </c>
      <c r="I63" s="118">
        <v>2</v>
      </c>
      <c r="J63" s="2" t="s">
        <v>327</v>
      </c>
      <c r="K63" s="2" t="s">
        <v>339</v>
      </c>
    </row>
    <row r="64" spans="1:11" ht="14.25" customHeight="1">
      <c r="A64" s="32">
        <v>3</v>
      </c>
      <c r="B64" s="6" t="s">
        <v>208</v>
      </c>
      <c r="C64" s="32"/>
      <c r="D64" s="6" t="s">
        <v>86</v>
      </c>
      <c r="E64" s="6" t="s">
        <v>209</v>
      </c>
      <c r="F64" s="79">
        <v>238</v>
      </c>
      <c r="G64" s="54">
        <v>55</v>
      </c>
      <c r="H64" s="23">
        <f t="shared" si="2"/>
        <v>293</v>
      </c>
      <c r="I64" s="118">
        <v>3</v>
      </c>
      <c r="J64" s="2" t="s">
        <v>328</v>
      </c>
      <c r="K64" s="2"/>
    </row>
    <row r="65" spans="1:9" ht="14.25" customHeight="1">
      <c r="A65" s="32">
        <v>4</v>
      </c>
      <c r="B65" s="32" t="s">
        <v>294</v>
      </c>
      <c r="C65" s="32"/>
      <c r="D65" s="32" t="s">
        <v>83</v>
      </c>
      <c r="E65" s="6" t="s">
        <v>295</v>
      </c>
      <c r="F65" s="79">
        <v>231</v>
      </c>
      <c r="G65" s="54">
        <v>60</v>
      </c>
      <c r="H65" s="23">
        <f t="shared" si="2"/>
        <v>291</v>
      </c>
      <c r="I65" s="41">
        <v>4</v>
      </c>
    </row>
    <row r="66" spans="1:9" ht="14.25" customHeight="1">
      <c r="A66" s="32">
        <v>5</v>
      </c>
      <c r="B66" s="6" t="s">
        <v>114</v>
      </c>
      <c r="C66" s="6"/>
      <c r="D66" s="6" t="s">
        <v>115</v>
      </c>
      <c r="E66" s="6" t="s">
        <v>116</v>
      </c>
      <c r="F66" s="79">
        <v>228</v>
      </c>
      <c r="G66" s="54">
        <v>60</v>
      </c>
      <c r="H66" s="23">
        <f t="shared" si="2"/>
        <v>288</v>
      </c>
      <c r="I66" s="41">
        <v>5</v>
      </c>
    </row>
    <row r="67" spans="1:9" ht="14.25" customHeight="1">
      <c r="A67" s="32">
        <v>6</v>
      </c>
      <c r="B67" s="6" t="s">
        <v>319</v>
      </c>
      <c r="C67" s="6"/>
      <c r="D67" s="6" t="s">
        <v>123</v>
      </c>
      <c r="E67" s="6" t="s">
        <v>320</v>
      </c>
      <c r="F67" s="79">
        <v>221</v>
      </c>
      <c r="G67" s="54">
        <v>59</v>
      </c>
      <c r="H67" s="23">
        <f t="shared" si="2"/>
        <v>280</v>
      </c>
      <c r="I67" s="41">
        <v>6</v>
      </c>
    </row>
    <row r="68" spans="1:9" ht="14.25" customHeight="1">
      <c r="A68" s="32">
        <v>7</v>
      </c>
      <c r="B68" s="6" t="s">
        <v>298</v>
      </c>
      <c r="C68" s="29"/>
      <c r="D68" s="6" t="s">
        <v>42</v>
      </c>
      <c r="E68" s="6" t="s">
        <v>299</v>
      </c>
      <c r="F68" s="79">
        <v>221</v>
      </c>
      <c r="G68" s="54">
        <v>58</v>
      </c>
      <c r="H68" s="23">
        <f t="shared" si="2"/>
        <v>279</v>
      </c>
      <c r="I68" s="41">
        <v>7</v>
      </c>
    </row>
    <row r="69" spans="1:9" ht="14.25" customHeight="1">
      <c r="A69" s="34"/>
      <c r="B69" s="10"/>
      <c r="C69" s="10"/>
      <c r="D69" s="10"/>
      <c r="E69" s="11"/>
      <c r="F69" s="24"/>
      <c r="G69" s="24"/>
      <c r="H69" s="27"/>
      <c r="I69" s="40"/>
    </row>
    <row r="70" spans="1:11" s="8" customFormat="1" ht="14.25" customHeight="1">
      <c r="A70" s="46" t="s">
        <v>13</v>
      </c>
      <c r="B70" s="46"/>
      <c r="C70" s="46"/>
      <c r="D70" s="46"/>
      <c r="E70" s="46"/>
      <c r="F70" s="46"/>
      <c r="G70" s="46"/>
      <c r="H70" s="46"/>
      <c r="I70" s="91"/>
      <c r="J70" s="122" t="s">
        <v>5</v>
      </c>
      <c r="K70" s="123"/>
    </row>
    <row r="71" spans="1:11" ht="14.25" customHeight="1">
      <c r="A71" s="9" t="s">
        <v>0</v>
      </c>
      <c r="B71" s="7" t="s">
        <v>1</v>
      </c>
      <c r="C71" s="7" t="s">
        <v>24</v>
      </c>
      <c r="D71" s="7" t="s">
        <v>8</v>
      </c>
      <c r="E71" s="7" t="s">
        <v>2</v>
      </c>
      <c r="F71" s="22" t="s">
        <v>4</v>
      </c>
      <c r="G71" s="23" t="s">
        <v>11</v>
      </c>
      <c r="H71" s="23" t="s">
        <v>9</v>
      </c>
      <c r="I71" s="80" t="s">
        <v>10</v>
      </c>
      <c r="J71" s="106" t="s">
        <v>4</v>
      </c>
      <c r="K71" s="106" t="s">
        <v>15</v>
      </c>
    </row>
    <row r="72" spans="1:9" ht="14.25" customHeight="1">
      <c r="A72" s="32">
        <v>1</v>
      </c>
      <c r="B72" s="6" t="s">
        <v>257</v>
      </c>
      <c r="C72" s="33"/>
      <c r="D72" s="6" t="s">
        <v>23</v>
      </c>
      <c r="E72" s="6" t="s">
        <v>258</v>
      </c>
      <c r="F72" s="54">
        <v>244</v>
      </c>
      <c r="G72" s="54">
        <v>117</v>
      </c>
      <c r="H72" s="23">
        <f aca="true" t="shared" si="3" ref="H72:H78">SUM(F72:G72)</f>
        <v>361</v>
      </c>
      <c r="I72" s="118">
        <v>1</v>
      </c>
    </row>
    <row r="73" spans="1:11" ht="14.25" customHeight="1">
      <c r="A73" s="32">
        <v>2</v>
      </c>
      <c r="B73" s="6" t="s">
        <v>48</v>
      </c>
      <c r="C73" s="6"/>
      <c r="D73" s="6" t="s">
        <v>23</v>
      </c>
      <c r="E73" s="6" t="s">
        <v>239</v>
      </c>
      <c r="F73" s="54">
        <v>249</v>
      </c>
      <c r="G73" s="54">
        <v>111</v>
      </c>
      <c r="H73" s="23">
        <f t="shared" si="3"/>
        <v>360</v>
      </c>
      <c r="I73" s="118">
        <v>2</v>
      </c>
      <c r="J73" s="2" t="s">
        <v>160</v>
      </c>
      <c r="K73" s="2" t="s">
        <v>249</v>
      </c>
    </row>
    <row r="74" spans="1:11" ht="14.25" customHeight="1">
      <c r="A74" s="32">
        <v>3</v>
      </c>
      <c r="B74" s="32" t="s">
        <v>214</v>
      </c>
      <c r="C74" s="32"/>
      <c r="D74" s="32" t="s">
        <v>55</v>
      </c>
      <c r="E74" s="6" t="s">
        <v>215</v>
      </c>
      <c r="F74" s="54">
        <v>246</v>
      </c>
      <c r="G74" s="54">
        <v>112</v>
      </c>
      <c r="H74" s="23">
        <f t="shared" si="3"/>
        <v>358</v>
      </c>
      <c r="I74" s="118">
        <v>3</v>
      </c>
      <c r="J74" s="2" t="s">
        <v>3</v>
      </c>
      <c r="K74" s="2"/>
    </row>
    <row r="75" spans="1:9" ht="14.25" customHeight="1">
      <c r="A75" s="32">
        <v>4</v>
      </c>
      <c r="B75" s="6" t="s">
        <v>47</v>
      </c>
      <c r="C75" s="32"/>
      <c r="D75" s="6" t="s">
        <v>46</v>
      </c>
      <c r="E75" s="6" t="s">
        <v>216</v>
      </c>
      <c r="F75" s="54">
        <v>225</v>
      </c>
      <c r="G75" s="54">
        <v>124</v>
      </c>
      <c r="H75" s="23">
        <f t="shared" si="3"/>
        <v>349</v>
      </c>
      <c r="I75" s="41">
        <v>4</v>
      </c>
    </row>
    <row r="76" spans="1:9" ht="14.25" customHeight="1">
      <c r="A76" s="32">
        <v>5</v>
      </c>
      <c r="B76" s="6" t="s">
        <v>45</v>
      </c>
      <c r="C76" s="6"/>
      <c r="D76" s="6" t="s">
        <v>23</v>
      </c>
      <c r="E76" s="6" t="s">
        <v>231</v>
      </c>
      <c r="F76" s="54">
        <v>221</v>
      </c>
      <c r="G76" s="54">
        <v>115</v>
      </c>
      <c r="H76" s="23">
        <f t="shared" si="3"/>
        <v>336</v>
      </c>
      <c r="I76" s="41">
        <v>5</v>
      </c>
    </row>
    <row r="77" spans="1:9" ht="14.25" customHeight="1">
      <c r="A77" s="32">
        <v>6</v>
      </c>
      <c r="B77" s="6" t="s">
        <v>212</v>
      </c>
      <c r="C77" s="6" t="s">
        <v>213</v>
      </c>
      <c r="D77" s="6" t="s">
        <v>134</v>
      </c>
      <c r="E77" s="6" t="s">
        <v>207</v>
      </c>
      <c r="F77" s="54">
        <v>233</v>
      </c>
      <c r="G77" s="54">
        <v>97</v>
      </c>
      <c r="H77" s="23">
        <f t="shared" si="3"/>
        <v>330</v>
      </c>
      <c r="I77" s="41">
        <v>6</v>
      </c>
    </row>
    <row r="78" spans="1:10" ht="14.25" customHeight="1">
      <c r="A78" s="32">
        <v>7</v>
      </c>
      <c r="B78" s="6" t="s">
        <v>122</v>
      </c>
      <c r="C78" s="33"/>
      <c r="D78" s="6" t="s">
        <v>123</v>
      </c>
      <c r="E78" s="6" t="s">
        <v>177</v>
      </c>
      <c r="F78" s="54">
        <v>0</v>
      </c>
      <c r="G78" s="54">
        <v>0</v>
      </c>
      <c r="H78" s="23">
        <f t="shared" si="3"/>
        <v>0</v>
      </c>
      <c r="I78" s="41" t="s">
        <v>344</v>
      </c>
      <c r="J78" s="3" t="s">
        <v>343</v>
      </c>
    </row>
    <row r="79" spans="1:9" ht="14.25" customHeight="1">
      <c r="A79" s="10"/>
      <c r="B79" s="10"/>
      <c r="C79" s="10"/>
      <c r="D79" s="10"/>
      <c r="E79" s="10"/>
      <c r="F79" s="42"/>
      <c r="G79" s="42"/>
      <c r="H79" s="26"/>
      <c r="I79" s="43"/>
    </row>
    <row r="80" spans="1:11" ht="14.25" customHeight="1">
      <c r="A80" s="46" t="s">
        <v>20</v>
      </c>
      <c r="B80" s="46"/>
      <c r="C80" s="46"/>
      <c r="D80" s="46"/>
      <c r="E80" s="46"/>
      <c r="F80" s="46"/>
      <c r="G80" s="46"/>
      <c r="H80" s="46"/>
      <c r="I80" s="91"/>
      <c r="J80" s="122" t="s">
        <v>5</v>
      </c>
      <c r="K80" s="123"/>
    </row>
    <row r="81" spans="1:11" ht="14.25" customHeight="1">
      <c r="A81" s="9" t="s">
        <v>0</v>
      </c>
      <c r="B81" s="7" t="s">
        <v>1</v>
      </c>
      <c r="C81" s="7" t="s">
        <v>24</v>
      </c>
      <c r="D81" s="7" t="s">
        <v>8</v>
      </c>
      <c r="E81" s="7" t="s">
        <v>2</v>
      </c>
      <c r="F81" s="22" t="s">
        <v>4</v>
      </c>
      <c r="G81" s="23" t="s">
        <v>11</v>
      </c>
      <c r="H81" s="23" t="s">
        <v>9</v>
      </c>
      <c r="I81" s="80" t="s">
        <v>10</v>
      </c>
      <c r="J81" s="106" t="s">
        <v>4</v>
      </c>
      <c r="K81" s="106" t="s">
        <v>15</v>
      </c>
    </row>
    <row r="82" spans="1:9" ht="14.25" customHeight="1">
      <c r="A82" s="6">
        <v>1</v>
      </c>
      <c r="B82" s="6" t="s">
        <v>267</v>
      </c>
      <c r="C82" s="32"/>
      <c r="D82" s="6" t="s">
        <v>268</v>
      </c>
      <c r="E82" s="6" t="s">
        <v>269</v>
      </c>
      <c r="F82" s="54">
        <v>253</v>
      </c>
      <c r="G82" s="54">
        <v>152</v>
      </c>
      <c r="H82" s="23">
        <f>SUM(F82:G82)</f>
        <v>405</v>
      </c>
      <c r="I82" s="118">
        <v>1</v>
      </c>
    </row>
    <row r="83" spans="1:11" ht="14.25" customHeight="1">
      <c r="A83" s="6">
        <v>2</v>
      </c>
      <c r="B83" s="6" t="s">
        <v>195</v>
      </c>
      <c r="C83" s="32"/>
      <c r="D83" s="6" t="s">
        <v>146</v>
      </c>
      <c r="E83" s="6" t="s">
        <v>196</v>
      </c>
      <c r="F83" s="54">
        <v>244</v>
      </c>
      <c r="G83" s="54">
        <v>154</v>
      </c>
      <c r="H83" s="23">
        <f>SUM(F83:G83)</f>
        <v>398</v>
      </c>
      <c r="I83" s="118">
        <v>2</v>
      </c>
      <c r="J83" s="2" t="s">
        <v>48</v>
      </c>
      <c r="K83" s="2" t="s">
        <v>43</v>
      </c>
    </row>
    <row r="84" spans="1:11" ht="14.25" customHeight="1">
      <c r="A84" s="6">
        <v>3</v>
      </c>
      <c r="B84" s="6" t="s">
        <v>160</v>
      </c>
      <c r="C84" s="6" t="s">
        <v>161</v>
      </c>
      <c r="D84" s="6" t="s">
        <v>162</v>
      </c>
      <c r="E84" s="6" t="s">
        <v>163</v>
      </c>
      <c r="F84" s="54">
        <v>246</v>
      </c>
      <c r="G84" s="54">
        <v>151</v>
      </c>
      <c r="H84" s="23">
        <f>SUM(F84:G84)</f>
        <v>397</v>
      </c>
      <c r="I84" s="118">
        <v>3</v>
      </c>
      <c r="J84" s="2" t="s">
        <v>3</v>
      </c>
      <c r="K84" s="2"/>
    </row>
    <row r="85" spans="1:9" ht="14.25" customHeight="1">
      <c r="A85" s="6">
        <v>4</v>
      </c>
      <c r="B85" s="6" t="s">
        <v>60</v>
      </c>
      <c r="C85" s="6" t="s">
        <v>61</v>
      </c>
      <c r="D85" s="6" t="s">
        <v>62</v>
      </c>
      <c r="E85" s="6" t="s">
        <v>63</v>
      </c>
      <c r="F85" s="54">
        <v>227</v>
      </c>
      <c r="G85" s="54">
        <v>149</v>
      </c>
      <c r="H85" s="23">
        <f>SUM(F85:G85)</f>
        <v>376</v>
      </c>
      <c r="I85" s="41">
        <v>4</v>
      </c>
    </row>
    <row r="86" spans="1:9" ht="14.25" customHeight="1">
      <c r="A86" s="10"/>
      <c r="B86" s="34"/>
      <c r="C86" s="31"/>
      <c r="D86" s="34"/>
      <c r="E86" s="31"/>
      <c r="F86" s="43"/>
      <c r="G86" s="43"/>
      <c r="H86" s="42"/>
      <c r="I86" s="43"/>
    </row>
    <row r="87" spans="1:9" ht="27" customHeight="1">
      <c r="A87" s="67"/>
      <c r="B87" s="68" t="s">
        <v>25</v>
      </c>
      <c r="C87" s="67"/>
      <c r="D87" s="67"/>
      <c r="E87" s="67"/>
      <c r="F87" s="69"/>
      <c r="G87" s="69"/>
      <c r="H87" s="70"/>
      <c r="I87" s="92"/>
    </row>
    <row r="88" spans="1:9" ht="14.25" customHeight="1">
      <c r="A88" s="10"/>
      <c r="B88" s="34"/>
      <c r="C88" s="31"/>
      <c r="D88" s="34"/>
      <c r="E88" s="31"/>
      <c r="F88" s="43"/>
      <c r="G88" s="43"/>
      <c r="H88" s="42"/>
      <c r="I88" s="43"/>
    </row>
    <row r="89" spans="1:11" ht="14.25" customHeight="1">
      <c r="A89" s="84" t="s">
        <v>28</v>
      </c>
      <c r="B89" s="84"/>
      <c r="C89" s="84"/>
      <c r="D89" s="84"/>
      <c r="E89" s="84"/>
      <c r="F89" s="84"/>
      <c r="G89" s="84"/>
      <c r="H89" s="84"/>
      <c r="I89" s="91"/>
      <c r="J89" s="122" t="s">
        <v>5</v>
      </c>
      <c r="K89" s="123"/>
    </row>
    <row r="90" spans="1:11" ht="14.25" customHeight="1">
      <c r="A90" s="66"/>
      <c r="B90" s="66"/>
      <c r="C90" s="66"/>
      <c r="D90" s="66"/>
      <c r="E90" s="66"/>
      <c r="F90" s="66"/>
      <c r="G90" s="66"/>
      <c r="H90" s="66"/>
      <c r="I90" s="82"/>
      <c r="J90" s="106" t="s">
        <v>4</v>
      </c>
      <c r="K90" s="106" t="s">
        <v>15</v>
      </c>
    </row>
    <row r="91" spans="1:9" ht="18" customHeight="1">
      <c r="A91" s="9" t="s">
        <v>0</v>
      </c>
      <c r="B91" s="7" t="s">
        <v>1</v>
      </c>
      <c r="C91" s="7" t="s">
        <v>24</v>
      </c>
      <c r="D91" s="7" t="s">
        <v>8</v>
      </c>
      <c r="E91" s="7" t="s">
        <v>2</v>
      </c>
      <c r="F91" s="22" t="s">
        <v>4</v>
      </c>
      <c r="G91" s="23" t="s">
        <v>11</v>
      </c>
      <c r="H91" s="23" t="s">
        <v>9</v>
      </c>
      <c r="I91" s="80" t="s">
        <v>10</v>
      </c>
    </row>
    <row r="92" spans="1:11" ht="16.5" customHeight="1">
      <c r="A92" s="107">
        <v>1</v>
      </c>
      <c r="B92" s="6" t="s">
        <v>267</v>
      </c>
      <c r="C92" s="32"/>
      <c r="D92" s="6" t="s">
        <v>268</v>
      </c>
      <c r="E92" s="6" t="s">
        <v>269</v>
      </c>
      <c r="F92" s="54">
        <v>223</v>
      </c>
      <c r="G92" s="54">
        <v>42</v>
      </c>
      <c r="H92" s="23">
        <f aca="true" t="shared" si="4" ref="H92:H97">SUM(F92:G92)</f>
        <v>265</v>
      </c>
      <c r="I92" s="118">
        <v>1</v>
      </c>
      <c r="J92" s="2" t="s">
        <v>3</v>
      </c>
      <c r="K92" s="2" t="s">
        <v>3</v>
      </c>
    </row>
    <row r="93" spans="1:11" ht="16.5" customHeight="1">
      <c r="A93" s="107">
        <v>2</v>
      </c>
      <c r="B93" s="6" t="s">
        <v>210</v>
      </c>
      <c r="C93" s="102"/>
      <c r="D93" s="6" t="s">
        <v>55</v>
      </c>
      <c r="E93" s="6" t="s">
        <v>211</v>
      </c>
      <c r="F93" s="54">
        <v>216</v>
      </c>
      <c r="G93" s="54">
        <v>42</v>
      </c>
      <c r="H93" s="23">
        <f t="shared" si="4"/>
        <v>258</v>
      </c>
      <c r="I93" s="118">
        <v>2</v>
      </c>
      <c r="J93" s="2" t="s">
        <v>255</v>
      </c>
      <c r="K93" s="2" t="s">
        <v>252</v>
      </c>
    </row>
    <row r="94" spans="1:11" ht="14.25" customHeight="1">
      <c r="A94" s="32">
        <v>3</v>
      </c>
      <c r="B94" s="6" t="s">
        <v>259</v>
      </c>
      <c r="C94" s="6" t="s">
        <v>260</v>
      </c>
      <c r="D94" s="6" t="s">
        <v>23</v>
      </c>
      <c r="E94" s="6" t="s">
        <v>261</v>
      </c>
      <c r="F94" s="54">
        <v>209</v>
      </c>
      <c r="G94" s="54">
        <v>42</v>
      </c>
      <c r="H94" s="23">
        <f t="shared" si="4"/>
        <v>251</v>
      </c>
      <c r="I94" s="118">
        <v>3</v>
      </c>
      <c r="J94" s="2" t="s">
        <v>3</v>
      </c>
      <c r="K94" s="2"/>
    </row>
    <row r="95" spans="1:11" ht="14.25" customHeight="1">
      <c r="A95" s="32">
        <v>4</v>
      </c>
      <c r="B95" s="6" t="s">
        <v>80</v>
      </c>
      <c r="C95" s="32"/>
      <c r="D95" s="6" t="s">
        <v>55</v>
      </c>
      <c r="E95" s="6" t="s">
        <v>81</v>
      </c>
      <c r="F95" s="54">
        <v>208</v>
      </c>
      <c r="G95" s="54">
        <v>42</v>
      </c>
      <c r="H95" s="23">
        <f t="shared" si="4"/>
        <v>250</v>
      </c>
      <c r="I95" s="41">
        <v>4</v>
      </c>
      <c r="J95" s="2"/>
      <c r="K95" s="2"/>
    </row>
    <row r="96" spans="1:9" ht="14.25" customHeight="1">
      <c r="A96" s="32">
        <v>5</v>
      </c>
      <c r="B96" s="6" t="s">
        <v>270</v>
      </c>
      <c r="C96" s="6" t="s">
        <v>164</v>
      </c>
      <c r="D96" s="6" t="s">
        <v>268</v>
      </c>
      <c r="E96" s="6" t="s">
        <v>271</v>
      </c>
      <c r="F96" s="54">
        <v>201</v>
      </c>
      <c r="G96" s="54">
        <v>42</v>
      </c>
      <c r="H96" s="23">
        <f t="shared" si="4"/>
        <v>243</v>
      </c>
      <c r="I96" s="41">
        <v>5</v>
      </c>
    </row>
    <row r="97" spans="1:9" ht="14.25" customHeight="1">
      <c r="A97" s="32">
        <v>6</v>
      </c>
      <c r="B97" s="6" t="s">
        <v>58</v>
      </c>
      <c r="C97" s="6"/>
      <c r="D97" s="6" t="s">
        <v>55</v>
      </c>
      <c r="E97" s="6" t="s">
        <v>59</v>
      </c>
      <c r="F97" s="54">
        <v>195</v>
      </c>
      <c r="G97" s="54">
        <v>32</v>
      </c>
      <c r="H97" s="23">
        <f t="shared" si="4"/>
        <v>227</v>
      </c>
      <c r="I97" s="41">
        <v>6</v>
      </c>
    </row>
    <row r="98" spans="6:9" ht="14.25" customHeight="1">
      <c r="F98" s="26"/>
      <c r="G98" s="26"/>
      <c r="H98" s="27"/>
      <c r="I98" s="40"/>
    </row>
    <row r="99" spans="1:11" s="8" customFormat="1" ht="14.25" customHeight="1">
      <c r="A99" s="71" t="s">
        <v>16</v>
      </c>
      <c r="B99" s="72"/>
      <c r="C99" s="72"/>
      <c r="D99" s="72"/>
      <c r="E99" s="72"/>
      <c r="F99" s="73"/>
      <c r="G99" s="73"/>
      <c r="H99" s="74"/>
      <c r="I99" s="93"/>
      <c r="J99" s="122" t="s">
        <v>5</v>
      </c>
      <c r="K99" s="123"/>
    </row>
    <row r="100" spans="1:11" s="8" customFormat="1" ht="14.25" customHeight="1">
      <c r="A100" s="75"/>
      <c r="B100" s="76"/>
      <c r="C100" s="76"/>
      <c r="D100" s="76"/>
      <c r="E100" s="76"/>
      <c r="F100" s="43"/>
      <c r="G100" s="43"/>
      <c r="H100" s="77"/>
      <c r="I100" s="42"/>
      <c r="J100" s="106" t="s">
        <v>4</v>
      </c>
      <c r="K100" s="106" t="s">
        <v>15</v>
      </c>
    </row>
    <row r="101" spans="1:9" ht="14.25" customHeight="1">
      <c r="A101" s="9" t="s">
        <v>0</v>
      </c>
      <c r="B101" s="7" t="s">
        <v>1</v>
      </c>
      <c r="C101" s="7" t="s">
        <v>24</v>
      </c>
      <c r="D101" s="7" t="s">
        <v>8</v>
      </c>
      <c r="E101" s="7" t="s">
        <v>2</v>
      </c>
      <c r="F101" s="22" t="s">
        <v>4</v>
      </c>
      <c r="G101" s="23" t="s">
        <v>11</v>
      </c>
      <c r="H101" s="23" t="s">
        <v>9</v>
      </c>
      <c r="I101" s="80" t="s">
        <v>10</v>
      </c>
    </row>
    <row r="102" spans="1:11" ht="14.25" customHeight="1">
      <c r="A102" s="107">
        <v>1</v>
      </c>
      <c r="B102" s="6" t="s">
        <v>47</v>
      </c>
      <c r="C102" s="32"/>
      <c r="D102" s="6" t="s">
        <v>46</v>
      </c>
      <c r="E102" s="6" t="s">
        <v>216</v>
      </c>
      <c r="F102" s="6">
        <v>290</v>
      </c>
      <c r="G102" s="54">
        <v>152</v>
      </c>
      <c r="H102" s="23">
        <f>SUM(F102:G102)</f>
        <v>442</v>
      </c>
      <c r="I102" s="118">
        <v>1</v>
      </c>
      <c r="J102" s="2" t="s">
        <v>329</v>
      </c>
      <c r="K102" s="2" t="s">
        <v>249</v>
      </c>
    </row>
    <row r="103" spans="1:11" ht="14.25" customHeight="1">
      <c r="A103" s="107">
        <v>2</v>
      </c>
      <c r="B103" s="6" t="s">
        <v>60</v>
      </c>
      <c r="C103" s="6" t="s">
        <v>61</v>
      </c>
      <c r="D103" s="6" t="s">
        <v>62</v>
      </c>
      <c r="E103" s="6" t="s">
        <v>63</v>
      </c>
      <c r="F103" s="6">
        <v>288</v>
      </c>
      <c r="G103" s="54">
        <v>152</v>
      </c>
      <c r="H103" s="23">
        <f>SUM(F103:G103)</f>
        <v>440</v>
      </c>
      <c r="I103" s="118">
        <v>2</v>
      </c>
      <c r="J103" s="2" t="s">
        <v>328</v>
      </c>
      <c r="K103" s="2"/>
    </row>
    <row r="104" spans="1:11" ht="14.25" customHeight="1">
      <c r="A104" s="32">
        <v>3</v>
      </c>
      <c r="B104" s="6" t="s">
        <v>321</v>
      </c>
      <c r="C104" s="6"/>
      <c r="D104" s="6" t="s">
        <v>55</v>
      </c>
      <c r="E104" s="6" t="s">
        <v>322</v>
      </c>
      <c r="F104" s="6">
        <v>255</v>
      </c>
      <c r="G104" s="54">
        <v>89</v>
      </c>
      <c r="H104" s="23">
        <f>SUM(F104:G104)</f>
        <v>344</v>
      </c>
      <c r="I104" s="118">
        <v>3</v>
      </c>
      <c r="J104" s="2"/>
      <c r="K104" s="2"/>
    </row>
    <row r="105" spans="1:11" ht="14.25" customHeight="1">
      <c r="A105" s="98"/>
      <c r="B105" s="34"/>
      <c r="C105" s="34"/>
      <c r="D105" s="34"/>
      <c r="E105" s="34"/>
      <c r="F105" s="10"/>
      <c r="G105" s="42"/>
      <c r="H105" s="26"/>
      <c r="I105" s="43"/>
      <c r="J105" s="2"/>
      <c r="K105" s="2"/>
    </row>
    <row r="106" spans="1:11" ht="14.25" customHeight="1">
      <c r="A106" s="98"/>
      <c r="B106" s="34"/>
      <c r="C106" s="34"/>
      <c r="D106" s="34"/>
      <c r="E106" s="34"/>
      <c r="F106" s="10"/>
      <c r="G106" s="42"/>
      <c r="H106" s="26"/>
      <c r="I106" s="43"/>
      <c r="J106" s="2"/>
      <c r="K106" s="2"/>
    </row>
    <row r="107" spans="1:11" ht="14.25" customHeight="1">
      <c r="A107" s="10"/>
      <c r="B107" s="10"/>
      <c r="C107" s="10"/>
      <c r="D107" s="10"/>
      <c r="E107" s="10"/>
      <c r="F107" s="43"/>
      <c r="G107" s="43"/>
      <c r="H107" s="25"/>
      <c r="I107" s="43"/>
      <c r="J107" s="2" t="s">
        <v>3</v>
      </c>
      <c r="K107" s="2"/>
    </row>
    <row r="108" spans="1:9" ht="14.25" customHeight="1">
      <c r="A108" s="126" t="s">
        <v>22</v>
      </c>
      <c r="B108" s="127"/>
      <c r="C108" s="127"/>
      <c r="D108" s="127"/>
      <c r="E108" s="127"/>
      <c r="F108" s="128"/>
      <c r="G108" s="43"/>
      <c r="H108" s="25"/>
      <c r="I108" s="43"/>
    </row>
    <row r="109" spans="1:9" ht="14.25" customHeight="1">
      <c r="A109" s="129"/>
      <c r="B109" s="130"/>
      <c r="C109" s="130"/>
      <c r="D109" s="130"/>
      <c r="E109" s="130"/>
      <c r="F109" s="131"/>
      <c r="G109" s="43"/>
      <c r="H109" s="25"/>
      <c r="I109" s="43"/>
    </row>
    <row r="110" ht="14.25" customHeight="1"/>
    <row r="111" spans="1:11" ht="14.25" customHeight="1">
      <c r="A111" s="132" t="s">
        <v>39</v>
      </c>
      <c r="B111" s="132"/>
      <c r="C111" s="132"/>
      <c r="D111" s="132"/>
      <c r="E111" s="132"/>
      <c r="F111" s="132"/>
      <c r="G111" s="100"/>
      <c r="H111" s="100"/>
      <c r="I111" s="96"/>
      <c r="J111" s="122" t="s">
        <v>5</v>
      </c>
      <c r="K111" s="123"/>
    </row>
    <row r="112" spans="1:9" ht="14.25" customHeight="1">
      <c r="A112" s="6" t="s">
        <v>0</v>
      </c>
      <c r="B112" s="15" t="s">
        <v>1</v>
      </c>
      <c r="C112" s="7" t="s">
        <v>24</v>
      </c>
      <c r="D112" s="7" t="s">
        <v>8</v>
      </c>
      <c r="E112" s="15" t="s">
        <v>2</v>
      </c>
      <c r="F112" s="22" t="s">
        <v>14</v>
      </c>
      <c r="G112" s="23" t="s">
        <v>11</v>
      </c>
      <c r="H112" s="23" t="s">
        <v>9</v>
      </c>
      <c r="I112" s="41" t="s">
        <v>10</v>
      </c>
    </row>
    <row r="113" spans="1:10" ht="14.25" customHeight="1">
      <c r="A113" s="32">
        <v>1</v>
      </c>
      <c r="B113" s="6" t="s">
        <v>189</v>
      </c>
      <c r="C113" s="6" t="s">
        <v>89</v>
      </c>
      <c r="D113" s="6" t="s">
        <v>23</v>
      </c>
      <c r="E113" s="6" t="s">
        <v>190</v>
      </c>
      <c r="F113" s="41">
        <v>143.44</v>
      </c>
      <c r="G113" s="41">
        <v>10</v>
      </c>
      <c r="H113" s="14">
        <f>SUM(F113:G113)</f>
        <v>153.44</v>
      </c>
      <c r="I113" s="118">
        <v>1</v>
      </c>
      <c r="J113" s="2" t="s">
        <v>247</v>
      </c>
    </row>
    <row r="114" spans="1:10" ht="14.25" customHeight="1">
      <c r="A114" s="32">
        <v>2</v>
      </c>
      <c r="B114" s="6" t="s">
        <v>289</v>
      </c>
      <c r="C114" s="6" t="s">
        <v>56</v>
      </c>
      <c r="D114" s="6" t="s">
        <v>123</v>
      </c>
      <c r="E114" s="6" t="s">
        <v>290</v>
      </c>
      <c r="F114" s="41">
        <v>142.23</v>
      </c>
      <c r="G114" s="41">
        <v>10</v>
      </c>
      <c r="H114" s="14">
        <f>SUM(F114:G114)</f>
        <v>152.23</v>
      </c>
      <c r="I114" s="118">
        <v>2</v>
      </c>
      <c r="J114" s="2" t="s">
        <v>340</v>
      </c>
    </row>
    <row r="115" spans="1:10" ht="14.25" customHeight="1">
      <c r="A115" s="32">
        <v>3</v>
      </c>
      <c r="B115" s="6" t="s">
        <v>337</v>
      </c>
      <c r="C115" s="6"/>
      <c r="D115" s="6" t="s">
        <v>55</v>
      </c>
      <c r="E115" s="6" t="s">
        <v>336</v>
      </c>
      <c r="F115" s="41">
        <v>141.2</v>
      </c>
      <c r="G115" s="41">
        <v>7</v>
      </c>
      <c r="H115" s="14">
        <f>SUM(F115:G115)</f>
        <v>148.2</v>
      </c>
      <c r="I115" s="118">
        <v>3</v>
      </c>
      <c r="J115" s="36" t="s">
        <v>331</v>
      </c>
    </row>
    <row r="116" spans="1:10" s="45" customFormat="1" ht="14.25" customHeight="1">
      <c r="A116" s="19"/>
      <c r="B116" s="19"/>
      <c r="C116" s="19"/>
      <c r="D116" s="11"/>
      <c r="E116" s="11"/>
      <c r="F116" s="24"/>
      <c r="G116" s="26"/>
      <c r="H116" s="28"/>
      <c r="I116" s="42"/>
      <c r="J116" s="36" t="s">
        <v>246</v>
      </c>
    </row>
    <row r="117" spans="1:10" s="45" customFormat="1" ht="14.25" customHeight="1">
      <c r="A117" s="132" t="s">
        <v>29</v>
      </c>
      <c r="B117" s="132"/>
      <c r="C117" s="132"/>
      <c r="D117" s="132"/>
      <c r="E117" s="132"/>
      <c r="F117" s="132"/>
      <c r="G117" s="96"/>
      <c r="H117" s="3"/>
      <c r="I117" s="3"/>
      <c r="J117" s="36" t="s">
        <v>330</v>
      </c>
    </row>
    <row r="118" spans="1:10" ht="14.25" customHeight="1">
      <c r="A118" s="6" t="s">
        <v>0</v>
      </c>
      <c r="B118" s="15" t="s">
        <v>1</v>
      </c>
      <c r="C118" s="7" t="s">
        <v>24</v>
      </c>
      <c r="D118" s="7" t="s">
        <v>8</v>
      </c>
      <c r="E118" s="15" t="s">
        <v>2</v>
      </c>
      <c r="F118" s="22" t="s">
        <v>14</v>
      </c>
      <c r="G118" s="23" t="s">
        <v>10</v>
      </c>
      <c r="H118" s="3"/>
      <c r="I118" s="3"/>
      <c r="J118" s="2" t="s">
        <v>256</v>
      </c>
    </row>
    <row r="119" spans="1:10" ht="14.25" customHeight="1">
      <c r="A119" s="6">
        <v>1</v>
      </c>
      <c r="B119" s="6" t="s">
        <v>101</v>
      </c>
      <c r="C119" s="57" t="s">
        <v>219</v>
      </c>
      <c r="D119" s="6" t="s">
        <v>102</v>
      </c>
      <c r="E119" s="6" t="s">
        <v>103</v>
      </c>
      <c r="F119" s="41">
        <v>157.37</v>
      </c>
      <c r="G119" s="118">
        <v>1</v>
      </c>
      <c r="H119" s="3"/>
      <c r="I119" s="3"/>
      <c r="J119" s="2" t="s">
        <v>326</v>
      </c>
    </row>
    <row r="120" spans="1:9" ht="14.25" customHeight="1">
      <c r="A120" s="32">
        <v>2</v>
      </c>
      <c r="B120" s="6" t="s">
        <v>151</v>
      </c>
      <c r="C120" s="6" t="s">
        <v>89</v>
      </c>
      <c r="D120" s="6" t="s">
        <v>152</v>
      </c>
      <c r="E120" s="6" t="s">
        <v>153</v>
      </c>
      <c r="F120" s="41">
        <v>157.24</v>
      </c>
      <c r="G120" s="118">
        <v>2</v>
      </c>
      <c r="H120" s="3"/>
      <c r="I120" s="3"/>
    </row>
    <row r="121" spans="1:9" ht="14.25" customHeight="1">
      <c r="A121" s="32">
        <v>3</v>
      </c>
      <c r="B121" s="6" t="s">
        <v>97</v>
      </c>
      <c r="C121" s="6" t="s">
        <v>98</v>
      </c>
      <c r="D121" s="6" t="s">
        <v>99</v>
      </c>
      <c r="E121" s="6" t="s">
        <v>100</v>
      </c>
      <c r="F121" s="41">
        <v>157.16</v>
      </c>
      <c r="G121" s="119">
        <v>3</v>
      </c>
      <c r="H121" s="3"/>
      <c r="I121" s="3"/>
    </row>
    <row r="122" spans="1:9" ht="14.25" customHeight="1">
      <c r="A122" s="32">
        <v>4</v>
      </c>
      <c r="B122" s="6" t="s">
        <v>136</v>
      </c>
      <c r="C122" s="6" t="s">
        <v>56</v>
      </c>
      <c r="D122" s="6" t="s">
        <v>137</v>
      </c>
      <c r="E122" s="6" t="s">
        <v>138</v>
      </c>
      <c r="F122" s="41">
        <v>153.39</v>
      </c>
      <c r="G122" s="99">
        <v>4</v>
      </c>
      <c r="H122" s="3"/>
      <c r="I122" s="3"/>
    </row>
    <row r="123" spans="1:9" ht="14.25" customHeight="1">
      <c r="A123" s="32">
        <v>5</v>
      </c>
      <c r="B123" s="6" t="s">
        <v>118</v>
      </c>
      <c r="C123" s="6"/>
      <c r="D123" s="6" t="s">
        <v>86</v>
      </c>
      <c r="E123" s="6" t="s">
        <v>220</v>
      </c>
      <c r="F123" s="41">
        <v>146.49</v>
      </c>
      <c r="G123" s="99">
        <v>5</v>
      </c>
      <c r="H123" s="3"/>
      <c r="I123" s="3"/>
    </row>
    <row r="124" spans="1:9" ht="14.25" customHeight="1">
      <c r="A124" s="32">
        <v>6</v>
      </c>
      <c r="B124" s="6" t="s">
        <v>217</v>
      </c>
      <c r="C124" s="6"/>
      <c r="D124" s="6" t="s">
        <v>86</v>
      </c>
      <c r="E124" s="6" t="s">
        <v>218</v>
      </c>
      <c r="F124" s="41"/>
      <c r="G124" s="99">
        <v>6</v>
      </c>
      <c r="H124" s="3"/>
      <c r="I124" s="3"/>
    </row>
    <row r="125" spans="1:9" ht="14.25" customHeight="1">
      <c r="A125" s="10"/>
      <c r="B125" s="11"/>
      <c r="C125" s="11"/>
      <c r="D125" s="11"/>
      <c r="E125" s="11"/>
      <c r="F125" s="24"/>
      <c r="G125" s="26"/>
      <c r="H125" s="27"/>
      <c r="I125" s="40"/>
    </row>
    <row r="126" spans="1:9" ht="14.25" customHeight="1">
      <c r="A126" s="132" t="s">
        <v>36</v>
      </c>
      <c r="B126" s="132"/>
      <c r="C126" s="132"/>
      <c r="D126" s="132"/>
      <c r="E126" s="132"/>
      <c r="F126" s="132"/>
      <c r="G126" s="96"/>
      <c r="H126" s="83"/>
      <c r="I126" s="83"/>
    </row>
    <row r="127" spans="1:10" ht="14.25" customHeight="1">
      <c r="A127" s="6" t="s">
        <v>0</v>
      </c>
      <c r="B127" s="15" t="s">
        <v>1</v>
      </c>
      <c r="C127" s="7" t="s">
        <v>24</v>
      </c>
      <c r="D127" s="7" t="s">
        <v>8</v>
      </c>
      <c r="E127" s="15" t="s">
        <v>2</v>
      </c>
      <c r="F127" s="22" t="s">
        <v>14</v>
      </c>
      <c r="G127" s="23" t="s">
        <v>10</v>
      </c>
      <c r="H127" s="3"/>
      <c r="I127" s="3"/>
      <c r="J127" s="3" t="s">
        <v>3</v>
      </c>
    </row>
    <row r="128" spans="1:9" ht="14.25" customHeight="1">
      <c r="A128" s="32">
        <v>1</v>
      </c>
      <c r="B128" s="6" t="s">
        <v>126</v>
      </c>
      <c r="C128" s="56" t="s">
        <v>69</v>
      </c>
      <c r="D128" s="6" t="s">
        <v>55</v>
      </c>
      <c r="E128" s="6" t="s">
        <v>127</v>
      </c>
      <c r="F128" s="41">
        <v>156.2</v>
      </c>
      <c r="G128" s="118">
        <v>1</v>
      </c>
      <c r="H128" s="3"/>
      <c r="I128" s="3"/>
    </row>
    <row r="129" spans="1:9" ht="14.25" customHeight="1">
      <c r="A129" s="32">
        <v>2</v>
      </c>
      <c r="B129" s="6" t="s">
        <v>106</v>
      </c>
      <c r="C129" s="32"/>
      <c r="D129" s="6" t="s">
        <v>107</v>
      </c>
      <c r="E129" s="6" t="s">
        <v>108</v>
      </c>
      <c r="F129" s="41">
        <v>155.66</v>
      </c>
      <c r="G129" s="119">
        <v>2</v>
      </c>
      <c r="H129" s="3"/>
      <c r="I129" s="3"/>
    </row>
    <row r="130" spans="1:9" ht="14.25" customHeight="1">
      <c r="A130" s="32">
        <v>3</v>
      </c>
      <c r="B130" s="6" t="s">
        <v>193</v>
      </c>
      <c r="C130" s="6" t="s">
        <v>56</v>
      </c>
      <c r="D130" s="6" t="s">
        <v>86</v>
      </c>
      <c r="E130" s="6" t="s">
        <v>194</v>
      </c>
      <c r="F130" s="41">
        <v>155.58</v>
      </c>
      <c r="G130" s="119">
        <v>3</v>
      </c>
      <c r="H130" s="3" t="s">
        <v>3</v>
      </c>
      <c r="I130" s="3"/>
    </row>
    <row r="131" spans="1:9" ht="14.25" customHeight="1">
      <c r="A131" s="32">
        <v>4</v>
      </c>
      <c r="B131" s="6" t="s">
        <v>109</v>
      </c>
      <c r="C131" s="32"/>
      <c r="D131" s="6" t="s">
        <v>110</v>
      </c>
      <c r="E131" s="6" t="s">
        <v>111</v>
      </c>
      <c r="F131" s="41">
        <v>154.48</v>
      </c>
      <c r="G131" s="99">
        <v>4</v>
      </c>
      <c r="H131" s="3"/>
      <c r="I131" s="3"/>
    </row>
    <row r="132" spans="1:9" ht="14.25" customHeight="1">
      <c r="A132" s="32">
        <v>5</v>
      </c>
      <c r="B132" s="6" t="s">
        <v>66</v>
      </c>
      <c r="C132" s="32"/>
      <c r="D132" s="6" t="s">
        <v>67</v>
      </c>
      <c r="E132" s="6" t="s">
        <v>68</v>
      </c>
      <c r="F132" s="41">
        <v>154.46</v>
      </c>
      <c r="G132" s="99">
        <v>5</v>
      </c>
      <c r="H132" s="10"/>
      <c r="I132" s="34"/>
    </row>
    <row r="133" spans="1:9" ht="14.25" customHeight="1">
      <c r="A133" s="32">
        <v>6</v>
      </c>
      <c r="B133" s="6" t="s">
        <v>333</v>
      </c>
      <c r="C133" s="6"/>
      <c r="D133" s="6" t="s">
        <v>334</v>
      </c>
      <c r="E133" s="6" t="s">
        <v>335</v>
      </c>
      <c r="F133" s="41">
        <v>153.72</v>
      </c>
      <c r="G133" s="99">
        <v>6</v>
      </c>
      <c r="H133" s="10"/>
      <c r="I133" s="34"/>
    </row>
    <row r="134" spans="1:9" ht="14.25" customHeight="1">
      <c r="A134" s="32">
        <v>7</v>
      </c>
      <c r="B134" s="6" t="s">
        <v>121</v>
      </c>
      <c r="C134" s="33"/>
      <c r="D134" s="6" t="s">
        <v>74</v>
      </c>
      <c r="E134" s="6" t="s">
        <v>96</v>
      </c>
      <c r="F134" s="41">
        <v>150.44</v>
      </c>
      <c r="G134" s="99">
        <v>7</v>
      </c>
      <c r="H134" s="10"/>
      <c r="I134" s="34"/>
    </row>
    <row r="135" spans="1:9" ht="14.25" customHeight="1">
      <c r="A135" s="10"/>
      <c r="B135" s="10"/>
      <c r="C135" s="35"/>
      <c r="D135" s="35"/>
      <c r="E135" s="10"/>
      <c r="F135" s="24"/>
      <c r="G135" s="43"/>
      <c r="H135" s="2"/>
      <c r="I135" s="31"/>
    </row>
    <row r="136" spans="1:9" ht="14.25" customHeight="1">
      <c r="A136" s="132" t="s">
        <v>37</v>
      </c>
      <c r="B136" s="132"/>
      <c r="C136" s="132"/>
      <c r="D136" s="132"/>
      <c r="E136" s="132"/>
      <c r="F136" s="132"/>
      <c r="G136" s="96"/>
      <c r="H136" s="83"/>
      <c r="I136" s="83"/>
    </row>
    <row r="137" spans="1:9" ht="14.25" customHeight="1">
      <c r="A137" s="6" t="s">
        <v>0</v>
      </c>
      <c r="B137" s="15" t="s">
        <v>1</v>
      </c>
      <c r="C137" s="7" t="s">
        <v>24</v>
      </c>
      <c r="D137" s="7" t="s">
        <v>8</v>
      </c>
      <c r="E137" s="15" t="s">
        <v>2</v>
      </c>
      <c r="F137" s="22" t="s">
        <v>14</v>
      </c>
      <c r="G137" s="23" t="s">
        <v>10</v>
      </c>
      <c r="H137" s="26"/>
      <c r="I137" s="43"/>
    </row>
    <row r="138" spans="1:9" ht="14.25" customHeight="1">
      <c r="A138" s="6">
        <v>1</v>
      </c>
      <c r="B138" s="6" t="s">
        <v>283</v>
      </c>
      <c r="C138" s="6" t="s">
        <v>284</v>
      </c>
      <c r="D138" s="6" t="s">
        <v>55</v>
      </c>
      <c r="E138" s="6" t="s">
        <v>285</v>
      </c>
      <c r="F138" s="55">
        <v>160</v>
      </c>
      <c r="G138" s="118">
        <v>1</v>
      </c>
      <c r="H138" s="26"/>
      <c r="I138" s="43"/>
    </row>
    <row r="139" spans="1:9" ht="14.25" customHeight="1">
      <c r="A139" s="6">
        <v>2</v>
      </c>
      <c r="B139" s="32" t="s">
        <v>310</v>
      </c>
      <c r="C139" s="6" t="s">
        <v>89</v>
      </c>
      <c r="D139" s="6" t="s">
        <v>311</v>
      </c>
      <c r="E139" s="6" t="s">
        <v>312</v>
      </c>
      <c r="F139" s="55">
        <v>158.66</v>
      </c>
      <c r="G139" s="118">
        <v>2</v>
      </c>
      <c r="H139" s="26"/>
      <c r="I139" s="43"/>
    </row>
    <row r="140" spans="1:9" ht="14.25" customHeight="1">
      <c r="A140" s="6">
        <v>3</v>
      </c>
      <c r="B140" s="6" t="s">
        <v>54</v>
      </c>
      <c r="C140" s="6" t="s">
        <v>56</v>
      </c>
      <c r="D140" s="6" t="s">
        <v>55</v>
      </c>
      <c r="E140" s="6" t="s">
        <v>57</v>
      </c>
      <c r="F140" s="55">
        <v>156.63</v>
      </c>
      <c r="G140" s="118">
        <v>3</v>
      </c>
      <c r="H140" s="19"/>
      <c r="I140" s="19"/>
    </row>
    <row r="141" spans="1:9" ht="14.25" customHeight="1">
      <c r="A141" s="6">
        <v>4</v>
      </c>
      <c r="B141" s="6" t="s">
        <v>174</v>
      </c>
      <c r="C141" s="6" t="s">
        <v>175</v>
      </c>
      <c r="D141" s="6" t="s">
        <v>67</v>
      </c>
      <c r="E141" s="6" t="s">
        <v>176</v>
      </c>
      <c r="F141" s="55">
        <v>153.26</v>
      </c>
      <c r="G141" s="41">
        <v>4</v>
      </c>
      <c r="H141" s="19"/>
      <c r="I141" s="19"/>
    </row>
    <row r="142" spans="1:9" ht="14.25" customHeight="1">
      <c r="A142" s="11"/>
      <c r="B142" s="11"/>
      <c r="C142" s="11"/>
      <c r="D142" s="11"/>
      <c r="F142" s="26"/>
      <c r="G142" s="26"/>
      <c r="H142" s="28"/>
      <c r="I142" s="42"/>
    </row>
    <row r="143" spans="1:9" ht="14.25" customHeight="1">
      <c r="A143" s="132" t="s">
        <v>31</v>
      </c>
      <c r="B143" s="132"/>
      <c r="C143" s="132"/>
      <c r="D143" s="132"/>
      <c r="E143" s="132"/>
      <c r="F143" s="132"/>
      <c r="G143" s="100"/>
      <c r="H143" s="100"/>
      <c r="I143" s="96"/>
    </row>
    <row r="144" spans="1:9" s="2" customFormat="1" ht="14.25" customHeight="1">
      <c r="A144" s="6" t="s">
        <v>0</v>
      </c>
      <c r="B144" s="15" t="s">
        <v>1</v>
      </c>
      <c r="C144" s="7" t="s">
        <v>24</v>
      </c>
      <c r="D144" s="7" t="s">
        <v>8</v>
      </c>
      <c r="E144" s="15" t="s">
        <v>2</v>
      </c>
      <c r="F144" s="22" t="s">
        <v>14</v>
      </c>
      <c r="G144" s="23" t="s">
        <v>11</v>
      </c>
      <c r="H144" s="23" t="s">
        <v>9</v>
      </c>
      <c r="I144" s="41" t="s">
        <v>10</v>
      </c>
    </row>
    <row r="145" spans="1:9" s="2" customFormat="1" ht="14.25" customHeight="1">
      <c r="A145" s="32">
        <v>1</v>
      </c>
      <c r="B145" s="6" t="s">
        <v>93</v>
      </c>
      <c r="C145" s="6" t="s">
        <v>94</v>
      </c>
      <c r="D145" s="6" t="s">
        <v>95</v>
      </c>
      <c r="E145" s="6" t="s">
        <v>96</v>
      </c>
      <c r="F145" s="41">
        <v>151.91</v>
      </c>
      <c r="G145" s="41">
        <v>18</v>
      </c>
      <c r="H145" s="14">
        <f aca="true" t="shared" si="5" ref="H145:H151">SUM(F145:G145)</f>
        <v>169.91</v>
      </c>
      <c r="I145" s="118">
        <v>1</v>
      </c>
    </row>
    <row r="146" spans="1:9" s="2" customFormat="1" ht="14.25" customHeight="1">
      <c r="A146" s="32">
        <v>2</v>
      </c>
      <c r="B146" s="6" t="s">
        <v>158</v>
      </c>
      <c r="C146" s="6" t="s">
        <v>291</v>
      </c>
      <c r="D146" s="6" t="s">
        <v>146</v>
      </c>
      <c r="E146" s="6" t="s">
        <v>159</v>
      </c>
      <c r="F146" s="41">
        <v>151.81</v>
      </c>
      <c r="G146" s="41">
        <v>18</v>
      </c>
      <c r="H146" s="14">
        <f t="shared" si="5"/>
        <v>169.81</v>
      </c>
      <c r="I146" s="118">
        <v>2</v>
      </c>
    </row>
    <row r="147" spans="1:9" ht="14.25" customHeight="1">
      <c r="A147" s="32">
        <v>3</v>
      </c>
      <c r="B147" s="6" t="s">
        <v>165</v>
      </c>
      <c r="C147" s="6" t="s">
        <v>166</v>
      </c>
      <c r="D147" s="6" t="s">
        <v>83</v>
      </c>
      <c r="E147" s="6" t="s">
        <v>167</v>
      </c>
      <c r="F147" s="41">
        <v>148.51</v>
      </c>
      <c r="G147" s="41">
        <v>18</v>
      </c>
      <c r="H147" s="14">
        <f t="shared" si="5"/>
        <v>166.51</v>
      </c>
      <c r="I147" s="118">
        <v>3</v>
      </c>
    </row>
    <row r="148" spans="1:9" ht="14.25" customHeight="1">
      <c r="A148" s="32">
        <v>4</v>
      </c>
      <c r="B148" s="6" t="s">
        <v>149</v>
      </c>
      <c r="C148" s="6" t="s">
        <v>98</v>
      </c>
      <c r="D148" s="6" t="s">
        <v>67</v>
      </c>
      <c r="E148" s="6" t="s">
        <v>150</v>
      </c>
      <c r="F148" s="41">
        <v>146.72</v>
      </c>
      <c r="G148" s="41">
        <v>18</v>
      </c>
      <c r="H148" s="14">
        <f t="shared" si="5"/>
        <v>164.72</v>
      </c>
      <c r="I148" s="41">
        <v>4</v>
      </c>
    </row>
    <row r="149" spans="1:9" ht="14.25" customHeight="1">
      <c r="A149" s="32">
        <v>5</v>
      </c>
      <c r="B149" s="6" t="s">
        <v>178</v>
      </c>
      <c r="C149" s="32"/>
      <c r="D149" s="32" t="s">
        <v>67</v>
      </c>
      <c r="E149" s="6" t="s">
        <v>179</v>
      </c>
      <c r="F149" s="41">
        <v>145.94</v>
      </c>
      <c r="G149" s="41">
        <v>18</v>
      </c>
      <c r="H149" s="14">
        <f t="shared" si="5"/>
        <v>163.94</v>
      </c>
      <c r="I149" s="41">
        <v>5</v>
      </c>
    </row>
    <row r="150" spans="1:9" ht="14.25" customHeight="1">
      <c r="A150" s="32">
        <v>6</v>
      </c>
      <c r="B150" s="6" t="s">
        <v>202</v>
      </c>
      <c r="C150" s="6" t="s">
        <v>175</v>
      </c>
      <c r="D150" s="6" t="s">
        <v>74</v>
      </c>
      <c r="E150" s="6" t="s">
        <v>203</v>
      </c>
      <c r="F150" s="41">
        <v>144.49</v>
      </c>
      <c r="G150" s="41">
        <v>18</v>
      </c>
      <c r="H150" s="14">
        <f t="shared" si="5"/>
        <v>162.49</v>
      </c>
      <c r="I150" s="41">
        <v>7</v>
      </c>
    </row>
    <row r="151" spans="1:9" ht="14.25" customHeight="1">
      <c r="A151" s="32">
        <v>7</v>
      </c>
      <c r="B151" s="6" t="s">
        <v>276</v>
      </c>
      <c r="C151" s="6" t="s">
        <v>277</v>
      </c>
      <c r="D151" s="6" t="s">
        <v>278</v>
      </c>
      <c r="E151" s="6" t="s">
        <v>279</v>
      </c>
      <c r="F151" s="41">
        <v>127.83</v>
      </c>
      <c r="G151" s="41">
        <v>18</v>
      </c>
      <c r="H151" s="14">
        <f t="shared" si="5"/>
        <v>145.82999999999998</v>
      </c>
      <c r="I151" s="41">
        <v>8</v>
      </c>
    </row>
    <row r="152" spans="2:9" ht="14.25" customHeight="1">
      <c r="B152" s="2"/>
      <c r="C152" s="30"/>
      <c r="D152" s="11"/>
      <c r="E152" s="16"/>
      <c r="F152" s="26"/>
      <c r="G152" s="26"/>
      <c r="H152" s="27"/>
      <c r="I152" s="40"/>
    </row>
    <row r="153" spans="1:9" ht="14.25" customHeight="1">
      <c r="A153" s="132" t="s">
        <v>30</v>
      </c>
      <c r="B153" s="132"/>
      <c r="C153" s="132"/>
      <c r="D153" s="132"/>
      <c r="E153" s="132"/>
      <c r="F153" s="132"/>
      <c r="G153" s="96"/>
      <c r="H153" s="83"/>
      <c r="I153" s="83"/>
    </row>
    <row r="154" spans="1:11" ht="14.25" customHeight="1">
      <c r="A154" s="6" t="s">
        <v>0</v>
      </c>
      <c r="B154" s="15" t="s">
        <v>1</v>
      </c>
      <c r="C154" s="7" t="s">
        <v>24</v>
      </c>
      <c r="D154" s="7" t="s">
        <v>8</v>
      </c>
      <c r="E154" s="15" t="s">
        <v>2</v>
      </c>
      <c r="F154" s="22" t="s">
        <v>14</v>
      </c>
      <c r="G154" s="23" t="s">
        <v>10</v>
      </c>
      <c r="H154" s="26"/>
      <c r="I154" s="43"/>
      <c r="J154" s="53"/>
      <c r="K154" s="36"/>
    </row>
    <row r="155" spans="1:11" ht="14.25" customHeight="1">
      <c r="A155" s="32">
        <v>1</v>
      </c>
      <c r="B155" s="6" t="s">
        <v>88</v>
      </c>
      <c r="C155" s="6" t="s">
        <v>89</v>
      </c>
      <c r="D155" s="6" t="s">
        <v>86</v>
      </c>
      <c r="E155" s="6" t="s">
        <v>90</v>
      </c>
      <c r="F155" s="55">
        <v>166.77</v>
      </c>
      <c r="G155" s="118">
        <v>1</v>
      </c>
      <c r="H155" s="19"/>
      <c r="I155" s="19"/>
      <c r="J155" s="53"/>
      <c r="K155" s="53"/>
    </row>
    <row r="156" spans="1:11" ht="14.25" customHeight="1">
      <c r="A156" s="32">
        <v>2</v>
      </c>
      <c r="B156" s="6" t="s">
        <v>130</v>
      </c>
      <c r="C156" s="6" t="s">
        <v>131</v>
      </c>
      <c r="D156" s="6" t="s">
        <v>132</v>
      </c>
      <c r="E156" s="6" t="s">
        <v>96</v>
      </c>
      <c r="F156" s="55">
        <v>158.59</v>
      </c>
      <c r="G156" s="118">
        <v>2</v>
      </c>
      <c r="H156" s="19"/>
      <c r="I156" s="19"/>
      <c r="J156" s="44"/>
      <c r="K156" s="53"/>
    </row>
    <row r="157" spans="1:11" ht="14.25" customHeight="1">
      <c r="A157" s="32">
        <v>3</v>
      </c>
      <c r="B157" s="6" t="s">
        <v>124</v>
      </c>
      <c r="C157" s="6" t="s">
        <v>56</v>
      </c>
      <c r="D157" s="6" t="s">
        <v>55</v>
      </c>
      <c r="E157" s="6" t="s">
        <v>125</v>
      </c>
      <c r="F157" s="55">
        <v>154.09</v>
      </c>
      <c r="G157" s="118">
        <v>3</v>
      </c>
      <c r="H157" s="19"/>
      <c r="I157" s="19"/>
      <c r="J157" s="44"/>
      <c r="K157" s="53"/>
    </row>
    <row r="158" spans="1:11" ht="14.25" customHeight="1">
      <c r="A158" s="18"/>
      <c r="B158" s="18"/>
      <c r="C158" s="86"/>
      <c r="D158" s="38"/>
      <c r="E158" s="18"/>
      <c r="F158" s="87"/>
      <c r="G158" s="87"/>
      <c r="H158" s="88"/>
      <c r="I158" s="89"/>
      <c r="J158" s="44"/>
      <c r="K158" s="36"/>
    </row>
    <row r="159" spans="1:11" ht="14.25" customHeight="1">
      <c r="A159" s="132" t="s">
        <v>32</v>
      </c>
      <c r="B159" s="132"/>
      <c r="C159" s="132"/>
      <c r="D159" s="132"/>
      <c r="E159" s="132"/>
      <c r="F159" s="132"/>
      <c r="G159" s="100"/>
      <c r="H159" s="100"/>
      <c r="I159" s="96"/>
      <c r="J159" s="44"/>
      <c r="K159" s="36"/>
    </row>
    <row r="160" spans="1:11" ht="14.25" customHeight="1">
      <c r="A160" s="6" t="s">
        <v>0</v>
      </c>
      <c r="B160" s="15" t="s">
        <v>1</v>
      </c>
      <c r="C160" s="7" t="s">
        <v>24</v>
      </c>
      <c r="D160" s="7" t="s">
        <v>8</v>
      </c>
      <c r="E160" s="15" t="s">
        <v>2</v>
      </c>
      <c r="F160" s="22" t="s">
        <v>14</v>
      </c>
      <c r="G160" s="23" t="s">
        <v>11</v>
      </c>
      <c r="H160" s="23" t="s">
        <v>9</v>
      </c>
      <c r="I160" s="41" t="s">
        <v>10</v>
      </c>
      <c r="J160" s="44"/>
      <c r="K160" s="36"/>
    </row>
    <row r="161" spans="1:11" ht="14.25" customHeight="1">
      <c r="A161" s="32">
        <v>1</v>
      </c>
      <c r="B161" s="6" t="s">
        <v>204</v>
      </c>
      <c r="C161" s="6" t="s">
        <v>175</v>
      </c>
      <c r="D161" s="6" t="s">
        <v>74</v>
      </c>
      <c r="E161" s="6" t="s">
        <v>205</v>
      </c>
      <c r="F161" s="41">
        <v>153.69</v>
      </c>
      <c r="G161" s="41">
        <v>18</v>
      </c>
      <c r="H161" s="14">
        <f>SUM(F161:G161)</f>
        <v>171.69</v>
      </c>
      <c r="I161" s="118">
        <v>1</v>
      </c>
      <c r="J161" s="44"/>
      <c r="K161" s="36"/>
    </row>
    <row r="162" spans="1:11" ht="14.25" customHeight="1">
      <c r="A162" s="32">
        <v>2</v>
      </c>
      <c r="B162" s="6" t="s">
        <v>264</v>
      </c>
      <c r="C162" s="6" t="s">
        <v>265</v>
      </c>
      <c r="D162" s="6" t="s">
        <v>74</v>
      </c>
      <c r="E162" s="6" t="s">
        <v>266</v>
      </c>
      <c r="F162" s="41">
        <v>153.29</v>
      </c>
      <c r="G162" s="41">
        <v>18</v>
      </c>
      <c r="H162" s="14">
        <f>SUM(F162:G162)</f>
        <v>171.29</v>
      </c>
      <c r="I162" s="118">
        <v>2</v>
      </c>
      <c r="J162" s="44"/>
      <c r="K162" s="36"/>
    </row>
    <row r="163" spans="1:11" ht="14.25" customHeight="1">
      <c r="A163" s="32">
        <v>3</v>
      </c>
      <c r="B163" s="6" t="s">
        <v>168</v>
      </c>
      <c r="C163" s="6" t="s">
        <v>169</v>
      </c>
      <c r="D163" s="6" t="s">
        <v>170</v>
      </c>
      <c r="E163" s="6" t="s">
        <v>171</v>
      </c>
      <c r="F163" s="41">
        <v>151.48</v>
      </c>
      <c r="G163" s="41">
        <v>18</v>
      </c>
      <c r="H163" s="14">
        <f>SUM(F163:G163)</f>
        <v>169.48</v>
      </c>
      <c r="I163" s="118">
        <v>3</v>
      </c>
      <c r="J163" s="44"/>
      <c r="K163" s="36"/>
    </row>
    <row r="164" spans="1:11" ht="14.25" customHeight="1">
      <c r="A164" s="32">
        <v>4</v>
      </c>
      <c r="B164" s="6" t="s">
        <v>76</v>
      </c>
      <c r="C164" s="6" t="s">
        <v>77</v>
      </c>
      <c r="D164" s="6" t="s">
        <v>78</v>
      </c>
      <c r="E164" s="6" t="s">
        <v>79</v>
      </c>
      <c r="F164" s="41">
        <v>146.4</v>
      </c>
      <c r="G164" s="41">
        <v>18</v>
      </c>
      <c r="H164" s="14">
        <f>SUM(F164:G164)</f>
        <v>164.4</v>
      </c>
      <c r="I164" s="41">
        <v>4</v>
      </c>
      <c r="J164" s="44"/>
      <c r="K164" s="36"/>
    </row>
    <row r="165" spans="1:11" ht="14.25" customHeight="1">
      <c r="A165" s="32">
        <v>5</v>
      </c>
      <c r="B165" s="6" t="s">
        <v>187</v>
      </c>
      <c r="C165" s="6" t="s">
        <v>89</v>
      </c>
      <c r="D165" s="6" t="s">
        <v>23</v>
      </c>
      <c r="E165" s="6" t="s">
        <v>188</v>
      </c>
      <c r="F165" s="41">
        <v>0</v>
      </c>
      <c r="G165" s="41">
        <v>18</v>
      </c>
      <c r="H165" s="14">
        <f>SUM(F165:G165)</f>
        <v>18</v>
      </c>
      <c r="I165" s="41">
        <v>5</v>
      </c>
      <c r="J165" s="44"/>
      <c r="K165" s="36"/>
    </row>
    <row r="166" spans="1:9" ht="14.25" customHeight="1">
      <c r="A166" s="101"/>
      <c r="B166" s="10"/>
      <c r="C166" s="10"/>
      <c r="D166" s="10"/>
      <c r="E166" s="10"/>
      <c r="F166" s="43"/>
      <c r="G166" s="43"/>
      <c r="H166" s="26"/>
      <c r="I166" s="43"/>
    </row>
    <row r="167" spans="1:9" ht="14.25" customHeight="1">
      <c r="A167" s="132" t="s">
        <v>40</v>
      </c>
      <c r="B167" s="132"/>
      <c r="C167" s="132"/>
      <c r="D167" s="132"/>
      <c r="E167" s="132"/>
      <c r="F167" s="132"/>
      <c r="G167" s="96"/>
      <c r="H167" s="83"/>
      <c r="I167" s="83"/>
    </row>
    <row r="168" spans="1:9" ht="14.25" customHeight="1">
      <c r="A168" s="6" t="s">
        <v>0</v>
      </c>
      <c r="B168" s="15" t="s">
        <v>1</v>
      </c>
      <c r="C168" s="7" t="s">
        <v>24</v>
      </c>
      <c r="D168" s="7" t="s">
        <v>8</v>
      </c>
      <c r="E168" s="15" t="s">
        <v>2</v>
      </c>
      <c r="F168" s="22" t="s">
        <v>14</v>
      </c>
      <c r="G168" s="23" t="s">
        <v>10</v>
      </c>
      <c r="H168" s="26" t="s">
        <v>3</v>
      </c>
      <c r="I168" s="43" t="s">
        <v>3</v>
      </c>
    </row>
    <row r="169" spans="1:9" ht="14.25" customHeight="1">
      <c r="A169" s="32">
        <v>1</v>
      </c>
      <c r="B169" s="6" t="s">
        <v>200</v>
      </c>
      <c r="C169" s="6" t="s">
        <v>89</v>
      </c>
      <c r="D169" s="6" t="s">
        <v>55</v>
      </c>
      <c r="E169" s="6" t="s">
        <v>201</v>
      </c>
      <c r="F169" s="14">
        <v>164.7</v>
      </c>
      <c r="G169" s="118">
        <v>1</v>
      </c>
      <c r="H169" s="19"/>
      <c r="I169" s="19"/>
    </row>
    <row r="170" spans="1:9" ht="14.25" customHeight="1">
      <c r="A170" s="32">
        <v>2</v>
      </c>
      <c r="B170" s="6" t="s">
        <v>225</v>
      </c>
      <c r="C170" s="6" t="s">
        <v>226</v>
      </c>
      <c r="D170" s="6" t="s">
        <v>123</v>
      </c>
      <c r="E170" s="6" t="s">
        <v>227</v>
      </c>
      <c r="F170" s="14">
        <v>154.38</v>
      </c>
      <c r="G170" s="118">
        <v>2</v>
      </c>
      <c r="H170" s="97"/>
      <c r="I170" s="97"/>
    </row>
    <row r="171" spans="1:9" ht="14.25" customHeight="1">
      <c r="A171" s="49"/>
      <c r="B171" s="10"/>
      <c r="C171" s="85"/>
      <c r="D171" s="10"/>
      <c r="E171" s="10"/>
      <c r="F171" s="58"/>
      <c r="G171" s="43"/>
      <c r="H171" s="97"/>
      <c r="I171" s="97"/>
    </row>
    <row r="172" spans="1:9" ht="14.25" customHeight="1">
      <c r="A172" s="132" t="s">
        <v>33</v>
      </c>
      <c r="B172" s="132"/>
      <c r="C172" s="132"/>
      <c r="D172" s="132"/>
      <c r="E172" s="132"/>
      <c r="F172" s="132"/>
      <c r="G172" s="100"/>
      <c r="H172" s="100"/>
      <c r="I172" s="96"/>
    </row>
    <row r="173" spans="1:9" ht="14.25" customHeight="1">
      <c r="A173" s="6" t="s">
        <v>0</v>
      </c>
      <c r="B173" s="15" t="s">
        <v>1</v>
      </c>
      <c r="C173" s="7" t="s">
        <v>24</v>
      </c>
      <c r="D173" s="7" t="s">
        <v>8</v>
      </c>
      <c r="E173" s="15" t="s">
        <v>2</v>
      </c>
      <c r="F173" s="22" t="s">
        <v>14</v>
      </c>
      <c r="G173" s="23" t="s">
        <v>11</v>
      </c>
      <c r="H173" s="23" t="s">
        <v>9</v>
      </c>
      <c r="I173" s="41" t="s">
        <v>10</v>
      </c>
    </row>
    <row r="174" spans="1:9" ht="14.25" customHeight="1">
      <c r="A174" s="6">
        <v>1</v>
      </c>
      <c r="B174" s="6" t="s">
        <v>232</v>
      </c>
      <c r="C174" s="6" t="s">
        <v>233</v>
      </c>
      <c r="D174" s="6" t="s">
        <v>234</v>
      </c>
      <c r="E174" s="6" t="s">
        <v>235</v>
      </c>
      <c r="F174" s="14">
        <v>153.02</v>
      </c>
      <c r="G174" s="41">
        <v>44</v>
      </c>
      <c r="H174" s="14">
        <f>SUM(F174:G174)</f>
        <v>197.02</v>
      </c>
      <c r="I174" s="118">
        <v>1</v>
      </c>
    </row>
    <row r="175" spans="1:9" ht="14.25" customHeight="1">
      <c r="A175" s="6">
        <v>2</v>
      </c>
      <c r="B175" s="6" t="s">
        <v>296</v>
      </c>
      <c r="C175" s="32"/>
      <c r="D175" s="6" t="s">
        <v>268</v>
      </c>
      <c r="E175" s="6" t="s">
        <v>297</v>
      </c>
      <c r="F175" s="14">
        <v>150.34</v>
      </c>
      <c r="G175" s="41">
        <v>44</v>
      </c>
      <c r="H175" s="14">
        <f>SUM(F175:G175)</f>
        <v>194.34</v>
      </c>
      <c r="I175" s="118">
        <v>2</v>
      </c>
    </row>
    <row r="176" spans="1:9" ht="14.25" customHeight="1">
      <c r="A176" s="6">
        <v>3</v>
      </c>
      <c r="B176" s="6" t="s">
        <v>272</v>
      </c>
      <c r="C176" s="6" t="s">
        <v>56</v>
      </c>
      <c r="D176" s="6" t="s">
        <v>55</v>
      </c>
      <c r="E176" s="6" t="s">
        <v>273</v>
      </c>
      <c r="F176" s="14">
        <v>144.21</v>
      </c>
      <c r="G176" s="41">
        <v>44</v>
      </c>
      <c r="H176" s="14">
        <f>SUM(F176:G176)</f>
        <v>188.21</v>
      </c>
      <c r="I176" s="118">
        <v>3</v>
      </c>
    </row>
    <row r="177" spans="1:9" ht="14.25" customHeight="1">
      <c r="A177" s="49"/>
      <c r="B177" s="10"/>
      <c r="C177" s="85"/>
      <c r="D177" s="10"/>
      <c r="E177" s="10"/>
      <c r="F177" s="58"/>
      <c r="G177" s="43"/>
      <c r="H177" s="97"/>
      <c r="I177" s="97"/>
    </row>
    <row r="178" spans="1:11" ht="14.25" customHeight="1">
      <c r="A178" s="132" t="s">
        <v>34</v>
      </c>
      <c r="B178" s="132"/>
      <c r="C178" s="132"/>
      <c r="D178" s="132"/>
      <c r="E178" s="132"/>
      <c r="F178" s="132"/>
      <c r="G178" s="100"/>
      <c r="H178" s="100"/>
      <c r="I178" s="96"/>
      <c r="K178" s="3" t="s">
        <v>3</v>
      </c>
    </row>
    <row r="179" spans="1:9" ht="14.25" customHeight="1">
      <c r="A179" s="6" t="s">
        <v>0</v>
      </c>
      <c r="B179" s="15" t="s">
        <v>1</v>
      </c>
      <c r="C179" s="7" t="s">
        <v>24</v>
      </c>
      <c r="D179" s="7" t="s">
        <v>8</v>
      </c>
      <c r="E179" s="15" t="s">
        <v>2</v>
      </c>
      <c r="F179" s="22" t="s">
        <v>14</v>
      </c>
      <c r="G179" s="23" t="s">
        <v>11</v>
      </c>
      <c r="H179" s="23" t="s">
        <v>9</v>
      </c>
      <c r="I179" s="41" t="s">
        <v>10</v>
      </c>
    </row>
    <row r="180" spans="1:9" ht="14.25" customHeight="1">
      <c r="A180" s="32">
        <v>1</v>
      </c>
      <c r="B180" s="6" t="s">
        <v>222</v>
      </c>
      <c r="C180" s="6" t="s">
        <v>223</v>
      </c>
      <c r="D180" s="6" t="s">
        <v>162</v>
      </c>
      <c r="E180" s="6" t="s">
        <v>224</v>
      </c>
      <c r="F180" s="55">
        <v>163.92</v>
      </c>
      <c r="G180" s="41">
        <v>10</v>
      </c>
      <c r="H180" s="14">
        <f>SUM(F180:G180)</f>
        <v>173.92</v>
      </c>
      <c r="I180" s="118">
        <v>1</v>
      </c>
    </row>
    <row r="181" spans="1:10" ht="14.25" customHeight="1">
      <c r="A181" s="32">
        <v>2</v>
      </c>
      <c r="B181" s="6" t="s">
        <v>300</v>
      </c>
      <c r="C181" s="6" t="s">
        <v>303</v>
      </c>
      <c r="D181" s="6" t="s">
        <v>301</v>
      </c>
      <c r="E181" s="6" t="s">
        <v>302</v>
      </c>
      <c r="F181" s="41">
        <v>162.59</v>
      </c>
      <c r="G181" s="41">
        <v>10</v>
      </c>
      <c r="H181" s="14">
        <f>SUM(F181:G181)</f>
        <v>172.59</v>
      </c>
      <c r="I181" s="118">
        <v>2</v>
      </c>
      <c r="J181" s="3" t="s">
        <v>3</v>
      </c>
    </row>
    <row r="182" spans="1:9" ht="14.25" customHeight="1">
      <c r="A182" s="32">
        <v>3</v>
      </c>
      <c r="B182" s="6" t="s">
        <v>286</v>
      </c>
      <c r="C182" s="6" t="s">
        <v>287</v>
      </c>
      <c r="D182" s="6" t="s">
        <v>67</v>
      </c>
      <c r="E182" s="6" t="s">
        <v>288</v>
      </c>
      <c r="F182" s="41">
        <v>158.74</v>
      </c>
      <c r="G182" s="41">
        <v>10</v>
      </c>
      <c r="H182" s="14">
        <f>SUM(F182:G182)</f>
        <v>168.74</v>
      </c>
      <c r="I182" s="118">
        <v>3</v>
      </c>
    </row>
    <row r="183" spans="1:9" ht="14.25" customHeight="1">
      <c r="A183" s="32">
        <v>4</v>
      </c>
      <c r="B183" s="6" t="s">
        <v>324</v>
      </c>
      <c r="C183" s="6"/>
      <c r="D183" s="6" t="s">
        <v>123</v>
      </c>
      <c r="E183" s="6" t="s">
        <v>325</v>
      </c>
      <c r="F183" s="41">
        <v>157.19</v>
      </c>
      <c r="G183" s="41">
        <v>10</v>
      </c>
      <c r="H183" s="14">
        <f>SUM(F183:G183)</f>
        <v>167.19</v>
      </c>
      <c r="I183" s="41">
        <v>4</v>
      </c>
    </row>
    <row r="184" spans="1:9" ht="14.25" customHeight="1">
      <c r="A184" s="10"/>
      <c r="B184" s="10"/>
      <c r="C184" s="85"/>
      <c r="D184" s="10"/>
      <c r="E184" s="10"/>
      <c r="F184" s="58"/>
      <c r="G184" s="43"/>
      <c r="H184" s="97"/>
      <c r="I184" s="97"/>
    </row>
    <row r="185" spans="1:9" ht="14.25" customHeight="1">
      <c r="A185" s="132" t="s">
        <v>51</v>
      </c>
      <c r="B185" s="132"/>
      <c r="C185" s="132"/>
      <c r="D185" s="132"/>
      <c r="E185" s="132"/>
      <c r="F185" s="132"/>
      <c r="G185" s="108"/>
      <c r="H185" s="108"/>
      <c r="I185" s="96"/>
    </row>
    <row r="186" spans="1:9" ht="14.25" customHeight="1">
      <c r="A186" s="6" t="s">
        <v>0</v>
      </c>
      <c r="B186" s="15" t="s">
        <v>1</v>
      </c>
      <c r="C186" s="7" t="s">
        <v>24</v>
      </c>
      <c r="D186" s="7" t="s">
        <v>8</v>
      </c>
      <c r="E186" s="15" t="s">
        <v>2</v>
      </c>
      <c r="F186" s="22" t="s">
        <v>14</v>
      </c>
      <c r="G186" s="23" t="s">
        <v>11</v>
      </c>
      <c r="H186" s="23" t="s">
        <v>9</v>
      </c>
      <c r="I186" s="41" t="s">
        <v>10</v>
      </c>
    </row>
    <row r="187" spans="1:9" ht="14.25" customHeight="1">
      <c r="A187" s="6">
        <v>1</v>
      </c>
      <c r="B187" s="6" t="s">
        <v>300</v>
      </c>
      <c r="C187" s="6" t="s">
        <v>303</v>
      </c>
      <c r="D187" s="6" t="s">
        <v>301</v>
      </c>
      <c r="E187" s="6" t="s">
        <v>302</v>
      </c>
      <c r="F187" s="41">
        <v>125.48</v>
      </c>
      <c r="G187" s="41">
        <v>18</v>
      </c>
      <c r="H187" s="14">
        <f aca="true" t="shared" si="6" ref="H187:H193">SUM(F187:G187)</f>
        <v>143.48000000000002</v>
      </c>
      <c r="I187" s="118">
        <v>1</v>
      </c>
    </row>
    <row r="188" spans="1:9" ht="14.25" customHeight="1">
      <c r="A188" s="6">
        <v>2</v>
      </c>
      <c r="B188" s="32" t="s">
        <v>276</v>
      </c>
      <c r="C188" s="6" t="s">
        <v>277</v>
      </c>
      <c r="D188" s="6" t="s">
        <v>278</v>
      </c>
      <c r="E188" s="6" t="s">
        <v>279</v>
      </c>
      <c r="F188" s="41">
        <v>122.23</v>
      </c>
      <c r="G188" s="41">
        <v>18</v>
      </c>
      <c r="H188" s="14">
        <f t="shared" si="6"/>
        <v>140.23000000000002</v>
      </c>
      <c r="I188" s="118">
        <v>2</v>
      </c>
    </row>
    <row r="189" spans="1:9" ht="14.25" customHeight="1">
      <c r="A189" s="32">
        <v>3</v>
      </c>
      <c r="B189" s="6" t="s">
        <v>168</v>
      </c>
      <c r="C189" s="6" t="s">
        <v>180</v>
      </c>
      <c r="D189" s="6" t="s">
        <v>170</v>
      </c>
      <c r="E189" s="6" t="s">
        <v>171</v>
      </c>
      <c r="F189" s="55">
        <v>123</v>
      </c>
      <c r="G189" s="41">
        <v>17</v>
      </c>
      <c r="H189" s="14">
        <f t="shared" si="6"/>
        <v>140</v>
      </c>
      <c r="I189" s="118">
        <v>3</v>
      </c>
    </row>
    <row r="190" spans="1:9" ht="14.25" customHeight="1">
      <c r="A190" s="32">
        <v>4</v>
      </c>
      <c r="B190" s="32" t="s">
        <v>338</v>
      </c>
      <c r="C190" s="6" t="s">
        <v>180</v>
      </c>
      <c r="D190" s="6" t="s">
        <v>123</v>
      </c>
      <c r="E190" s="6" t="s">
        <v>235</v>
      </c>
      <c r="F190" s="41">
        <v>121.47</v>
      </c>
      <c r="G190" s="41">
        <v>18</v>
      </c>
      <c r="H190" s="14">
        <f t="shared" si="6"/>
        <v>139.47</v>
      </c>
      <c r="I190" s="41">
        <v>4</v>
      </c>
    </row>
    <row r="191" spans="1:9" ht="14.25" customHeight="1">
      <c r="A191" s="32">
        <v>5</v>
      </c>
      <c r="B191" s="6" t="s">
        <v>308</v>
      </c>
      <c r="C191" s="32"/>
      <c r="D191" s="6" t="s">
        <v>162</v>
      </c>
      <c r="E191" s="6" t="s">
        <v>309</v>
      </c>
      <c r="F191" s="41">
        <v>119.36</v>
      </c>
      <c r="G191" s="41">
        <v>18</v>
      </c>
      <c r="H191" s="14">
        <f t="shared" si="6"/>
        <v>137.36</v>
      </c>
      <c r="I191" s="41">
        <v>5</v>
      </c>
    </row>
    <row r="192" spans="1:9" ht="14.25" customHeight="1">
      <c r="A192" s="32">
        <v>6</v>
      </c>
      <c r="B192" s="6" t="s">
        <v>93</v>
      </c>
      <c r="C192" s="6" t="s">
        <v>94</v>
      </c>
      <c r="D192" s="6" t="s">
        <v>95</v>
      </c>
      <c r="E192" s="6" t="s">
        <v>96</v>
      </c>
      <c r="F192" s="41">
        <v>112.61</v>
      </c>
      <c r="G192" s="41">
        <v>18</v>
      </c>
      <c r="H192" s="14">
        <f t="shared" si="6"/>
        <v>130.61</v>
      </c>
      <c r="I192" s="41">
        <v>6</v>
      </c>
    </row>
    <row r="193" spans="1:9" ht="14.25" customHeight="1">
      <c r="A193" s="32">
        <v>7</v>
      </c>
      <c r="B193" s="6" t="s">
        <v>202</v>
      </c>
      <c r="C193" s="6" t="s">
        <v>175</v>
      </c>
      <c r="D193" s="6" t="s">
        <v>74</v>
      </c>
      <c r="E193" s="6" t="s">
        <v>203</v>
      </c>
      <c r="F193" s="41">
        <v>112.4</v>
      </c>
      <c r="G193" s="41">
        <v>18</v>
      </c>
      <c r="H193" s="14">
        <f t="shared" si="6"/>
        <v>130.4</v>
      </c>
      <c r="I193" s="41">
        <v>7</v>
      </c>
    </row>
    <row r="194" spans="1:9" ht="14.25" customHeight="1">
      <c r="A194" s="10"/>
      <c r="B194" s="34"/>
      <c r="C194" s="34"/>
      <c r="D194" s="34"/>
      <c r="E194" s="2"/>
      <c r="F194" s="43"/>
      <c r="G194" s="109"/>
      <c r="H194" s="97"/>
      <c r="I194" s="97"/>
    </row>
    <row r="195" spans="1:9" ht="14.25" customHeight="1">
      <c r="A195" s="132" t="s">
        <v>148</v>
      </c>
      <c r="B195" s="132"/>
      <c r="C195" s="132"/>
      <c r="D195" s="132"/>
      <c r="E195" s="132"/>
      <c r="F195" s="132"/>
      <c r="G195" s="96"/>
      <c r="H195" s="97"/>
      <c r="I195" s="97"/>
    </row>
    <row r="196" spans="1:9" ht="14.25" customHeight="1">
      <c r="A196" s="6" t="s">
        <v>0</v>
      </c>
      <c r="B196" s="15" t="s">
        <v>1</v>
      </c>
      <c r="C196" s="7" t="s">
        <v>24</v>
      </c>
      <c r="D196" s="7" t="s">
        <v>8</v>
      </c>
      <c r="E196" s="15" t="s">
        <v>2</v>
      </c>
      <c r="F196" s="22" t="s">
        <v>14</v>
      </c>
      <c r="G196" s="23" t="s">
        <v>10</v>
      </c>
      <c r="H196" s="97"/>
      <c r="I196" s="97"/>
    </row>
    <row r="197" spans="1:9" ht="14.25" customHeight="1">
      <c r="A197" s="32">
        <v>1</v>
      </c>
      <c r="B197" s="32" t="s">
        <v>280</v>
      </c>
      <c r="C197" s="32"/>
      <c r="D197" s="6" t="s">
        <v>281</v>
      </c>
      <c r="E197" s="6" t="s">
        <v>282</v>
      </c>
      <c r="F197" s="55">
        <v>167.69</v>
      </c>
      <c r="G197" s="118">
        <v>1</v>
      </c>
      <c r="H197" s="97"/>
      <c r="I197" s="97"/>
    </row>
    <row r="198" spans="1:9" ht="14.25" customHeight="1">
      <c r="A198" s="32">
        <v>2</v>
      </c>
      <c r="B198" s="6" t="s">
        <v>304</v>
      </c>
      <c r="C198" s="6" t="s">
        <v>306</v>
      </c>
      <c r="D198" s="6" t="s">
        <v>305</v>
      </c>
      <c r="E198" s="6" t="s">
        <v>307</v>
      </c>
      <c r="F198" s="55">
        <v>155.3</v>
      </c>
      <c r="G198" s="118">
        <v>2</v>
      </c>
      <c r="H198" s="97"/>
      <c r="I198" s="97"/>
    </row>
    <row r="199" spans="1:9" ht="14.25" customHeight="1">
      <c r="A199" s="32">
        <v>3</v>
      </c>
      <c r="B199" s="6" t="s">
        <v>228</v>
      </c>
      <c r="C199" s="6" t="s">
        <v>226</v>
      </c>
      <c r="D199" s="6" t="s">
        <v>229</v>
      </c>
      <c r="E199" s="6" t="s">
        <v>230</v>
      </c>
      <c r="F199" s="55">
        <v>144.46</v>
      </c>
      <c r="G199" s="118">
        <v>3</v>
      </c>
      <c r="H199" s="97"/>
      <c r="I199" s="97"/>
    </row>
    <row r="200" spans="1:9" ht="14.25" customHeight="1">
      <c r="A200" s="10"/>
      <c r="B200" s="34"/>
      <c r="C200" s="34"/>
      <c r="D200" s="34"/>
      <c r="E200" s="2"/>
      <c r="F200" s="43"/>
      <c r="G200" s="109"/>
      <c r="H200" s="97"/>
      <c r="I200" s="97"/>
    </row>
    <row r="201" spans="1:9" ht="14.25" customHeight="1">
      <c r="A201" s="10"/>
      <c r="B201" s="10"/>
      <c r="C201" s="85"/>
      <c r="D201" s="10"/>
      <c r="E201" s="10"/>
      <c r="F201" s="58"/>
      <c r="G201" s="43"/>
      <c r="H201" s="97"/>
      <c r="I201" s="97"/>
    </row>
    <row r="202" spans="1:9" ht="24.75" customHeight="1">
      <c r="A202" s="59"/>
      <c r="B202" s="61" t="s">
        <v>26</v>
      </c>
      <c r="C202" s="59"/>
      <c r="D202" s="59"/>
      <c r="E202" s="59"/>
      <c r="F202" s="60"/>
      <c r="G202" s="60"/>
      <c r="H202" s="3"/>
      <c r="I202" s="94"/>
    </row>
    <row r="203" spans="1:9" ht="14.25" customHeight="1">
      <c r="A203" s="10"/>
      <c r="B203" s="10"/>
      <c r="C203" s="34"/>
      <c r="D203" s="34"/>
      <c r="E203" s="10"/>
      <c r="F203" s="3"/>
      <c r="G203" s="3"/>
      <c r="H203" s="3"/>
      <c r="I203" s="94"/>
    </row>
    <row r="204" spans="1:9" ht="14.25" customHeight="1">
      <c r="A204" s="133" t="s">
        <v>35</v>
      </c>
      <c r="B204" s="133"/>
      <c r="C204" s="133"/>
      <c r="D204" s="133"/>
      <c r="E204" s="133"/>
      <c r="F204" s="133"/>
      <c r="G204" s="3"/>
      <c r="H204" s="3"/>
      <c r="I204" s="94"/>
    </row>
    <row r="205" spans="1:11" ht="14.25" customHeight="1">
      <c r="A205" s="37" t="s">
        <v>3</v>
      </c>
      <c r="B205" s="7" t="s">
        <v>1</v>
      </c>
      <c r="C205" s="7" t="s">
        <v>24</v>
      </c>
      <c r="D205" s="7" t="s">
        <v>8</v>
      </c>
      <c r="E205" s="7" t="s">
        <v>2</v>
      </c>
      <c r="F205" s="22" t="s">
        <v>12</v>
      </c>
      <c r="G205" s="23" t="s">
        <v>10</v>
      </c>
      <c r="H205" s="122" t="s">
        <v>5</v>
      </c>
      <c r="I205" s="123"/>
      <c r="J205" s="134" t="s">
        <v>3</v>
      </c>
      <c r="K205" s="134"/>
    </row>
    <row r="206" spans="1:9" ht="14.25" customHeight="1">
      <c r="A206" s="32">
        <v>1</v>
      </c>
      <c r="B206" s="6" t="s">
        <v>133</v>
      </c>
      <c r="C206" s="6"/>
      <c r="D206" s="6" t="s">
        <v>134</v>
      </c>
      <c r="E206" s="6" t="s">
        <v>135</v>
      </c>
      <c r="F206" s="51">
        <v>482</v>
      </c>
      <c r="G206" s="118">
        <v>1</v>
      </c>
      <c r="H206" s="2" t="s">
        <v>332</v>
      </c>
      <c r="I206" s="85"/>
    </row>
    <row r="207" spans="1:9" ht="14.25" customHeight="1">
      <c r="A207" s="32" t="s">
        <v>3</v>
      </c>
      <c r="B207" s="6"/>
      <c r="C207" s="6"/>
      <c r="D207" s="6"/>
      <c r="E207" s="6"/>
      <c r="F207" s="51"/>
      <c r="G207" s="41" t="s">
        <v>3</v>
      </c>
      <c r="H207" s="2" t="s">
        <v>3</v>
      </c>
      <c r="I207" s="85" t="s">
        <v>3</v>
      </c>
    </row>
    <row r="208" spans="7:8" ht="14.25" customHeight="1">
      <c r="G208" s="3"/>
      <c r="H208" s="17" t="s">
        <v>3</v>
      </c>
    </row>
    <row r="209" spans="1:10" ht="14.25" customHeight="1">
      <c r="A209" s="133" t="s">
        <v>38</v>
      </c>
      <c r="B209" s="133"/>
      <c r="C209" s="133"/>
      <c r="D209" s="133"/>
      <c r="E209" s="133"/>
      <c r="F209" s="133"/>
      <c r="G209" s="23" t="s">
        <v>3</v>
      </c>
      <c r="H209" s="122" t="s">
        <v>5</v>
      </c>
      <c r="I209" s="123"/>
      <c r="J209" s="3" t="s">
        <v>3</v>
      </c>
    </row>
    <row r="210" spans="1:8" ht="14.25" customHeight="1">
      <c r="A210" s="37" t="s">
        <v>3</v>
      </c>
      <c r="B210" s="7" t="s">
        <v>1</v>
      </c>
      <c r="C210" s="7" t="s">
        <v>24</v>
      </c>
      <c r="D210" s="7" t="s">
        <v>8</v>
      </c>
      <c r="E210" s="7" t="s">
        <v>2</v>
      </c>
      <c r="F210" s="22" t="s">
        <v>12</v>
      </c>
      <c r="G210" s="23" t="s">
        <v>10</v>
      </c>
      <c r="H210" s="2" t="s">
        <v>3</v>
      </c>
    </row>
    <row r="211" spans="1:9" ht="14.25" customHeight="1">
      <c r="A211" s="32">
        <v>1</v>
      </c>
      <c r="B211" s="6" t="s">
        <v>267</v>
      </c>
      <c r="C211" s="32"/>
      <c r="D211" s="6" t="s">
        <v>268</v>
      </c>
      <c r="E211" s="6" t="s">
        <v>269</v>
      </c>
      <c r="F211" s="51">
        <v>446</v>
      </c>
      <c r="G211" s="118">
        <v>1</v>
      </c>
      <c r="H211" s="136" t="s">
        <v>332</v>
      </c>
      <c r="I211" s="137"/>
    </row>
    <row r="212" spans="1:7" ht="14.25" customHeight="1">
      <c r="A212" s="32">
        <v>2</v>
      </c>
      <c r="B212" s="6" t="s">
        <v>128</v>
      </c>
      <c r="C212" s="32"/>
      <c r="D212" s="6" t="s">
        <v>123</v>
      </c>
      <c r="E212" s="6" t="s">
        <v>129</v>
      </c>
      <c r="F212" s="51">
        <v>370</v>
      </c>
      <c r="G212" s="118">
        <v>2</v>
      </c>
    </row>
    <row r="213" spans="1:7" ht="14.25" customHeight="1">
      <c r="A213" s="32">
        <v>3</v>
      </c>
      <c r="B213" s="6" t="s">
        <v>270</v>
      </c>
      <c r="C213" s="6" t="s">
        <v>3</v>
      </c>
      <c r="D213" s="6" t="s">
        <v>268</v>
      </c>
      <c r="E213" s="6" t="s">
        <v>271</v>
      </c>
      <c r="F213" s="51">
        <v>338</v>
      </c>
      <c r="G213" s="118">
        <v>3</v>
      </c>
    </row>
    <row r="214" spans="1:7" ht="14.25" customHeight="1">
      <c r="A214" s="6">
        <v>4</v>
      </c>
      <c r="B214" s="6" t="s">
        <v>228</v>
      </c>
      <c r="C214" s="6" t="s">
        <v>226</v>
      </c>
      <c r="D214" s="6" t="s">
        <v>229</v>
      </c>
      <c r="E214" s="6" t="s">
        <v>230</v>
      </c>
      <c r="F214" s="9">
        <v>313</v>
      </c>
      <c r="G214" s="41">
        <v>4</v>
      </c>
    </row>
    <row r="215" spans="1:8" ht="14.25" customHeight="1">
      <c r="A215" s="32">
        <v>5</v>
      </c>
      <c r="B215" s="6" t="s">
        <v>122</v>
      </c>
      <c r="C215" s="33"/>
      <c r="D215" s="6" t="s">
        <v>123</v>
      </c>
      <c r="E215" s="6" t="s">
        <v>177</v>
      </c>
      <c r="F215" s="51">
        <v>0</v>
      </c>
      <c r="G215" s="41" t="s">
        <v>344</v>
      </c>
      <c r="H215" s="3" t="s">
        <v>343</v>
      </c>
    </row>
    <row r="217" spans="2:7" ht="26.25" customHeight="1">
      <c r="B217" s="120" t="s">
        <v>341</v>
      </c>
      <c r="C217" s="121"/>
      <c r="D217" s="121"/>
      <c r="E217" s="121"/>
      <c r="F217" s="121"/>
      <c r="G217" s="121"/>
    </row>
    <row r="220" spans="2:7" ht="23.25" customHeight="1">
      <c r="B220" s="120" t="s">
        <v>342</v>
      </c>
      <c r="C220" s="121"/>
      <c r="D220" s="121"/>
      <c r="E220" s="121"/>
      <c r="F220" s="121"/>
      <c r="G220" s="121"/>
    </row>
  </sheetData>
  <sheetProtection/>
  <mergeCells count="33">
    <mergeCell ref="J60:K60"/>
    <mergeCell ref="J70:K70"/>
    <mergeCell ref="J22:K22"/>
    <mergeCell ref="J52:K52"/>
    <mergeCell ref="J42:K42"/>
    <mergeCell ref="H211:I211"/>
    <mergeCell ref="J80:K80"/>
    <mergeCell ref="A159:F159"/>
    <mergeCell ref="A185:F185"/>
    <mergeCell ref="A126:F126"/>
    <mergeCell ref="A195:F195"/>
    <mergeCell ref="J14:K14"/>
    <mergeCell ref="J89:K89"/>
    <mergeCell ref="J99:K99"/>
    <mergeCell ref="J111:K111"/>
    <mergeCell ref="J29:K29"/>
    <mergeCell ref="A143:F143"/>
    <mergeCell ref="A167:F167"/>
    <mergeCell ref="J205:K205"/>
    <mergeCell ref="A172:F172"/>
    <mergeCell ref="A204:F204"/>
    <mergeCell ref="H205:I205"/>
    <mergeCell ref="A178:F178"/>
    <mergeCell ref="B217:G217"/>
    <mergeCell ref="B220:G220"/>
    <mergeCell ref="H209:I209"/>
    <mergeCell ref="B1:E1"/>
    <mergeCell ref="A108:F109"/>
    <mergeCell ref="A111:F111"/>
    <mergeCell ref="A153:F153"/>
    <mergeCell ref="A117:F117"/>
    <mergeCell ref="A136:F136"/>
    <mergeCell ref="A209:F209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80" r:id="rId1"/>
  <rowBreaks count="5" manualBreakCount="5">
    <brk id="41" max="10" man="1"/>
    <brk id="86" max="10" man="1"/>
    <brk id="106" max="10" man="1"/>
    <brk id="152" max="10" man="1"/>
    <brk id="20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асер</dc:creator>
  <cp:keywords/>
  <dc:description/>
  <cp:lastModifiedBy>amt_russia@outlook.com</cp:lastModifiedBy>
  <cp:lastPrinted>2015-09-14T07:37:51Z</cp:lastPrinted>
  <dcterms:created xsi:type="dcterms:W3CDTF">2007-08-16T12:40:58Z</dcterms:created>
  <dcterms:modified xsi:type="dcterms:W3CDTF">2015-09-15T20:46:31Z</dcterms:modified>
  <cp:category/>
  <cp:version/>
  <cp:contentType/>
  <cp:contentStatus/>
</cp:coreProperties>
</file>