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5480" windowHeight="11580"/>
  </bookViews>
  <sheets>
    <sheet name="Судейство" sheetId="6" r:id="rId1"/>
    <sheet name="Лист1" sheetId="1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I11" i="6" l="1"/>
  <c r="I13" i="6"/>
  <c r="I132" i="6"/>
  <c r="I131" i="6"/>
  <c r="I130" i="6"/>
  <c r="I126" i="6"/>
  <c r="I125" i="6"/>
  <c r="I124" i="6"/>
  <c r="I148" i="6"/>
  <c r="I91" i="6"/>
  <c r="I95" i="6"/>
  <c r="I93" i="6"/>
  <c r="I92" i="6"/>
  <c r="I96" i="6"/>
  <c r="I94" i="6"/>
  <c r="I62" i="6"/>
  <c r="I63" i="6"/>
  <c r="I50" i="6"/>
  <c r="I51" i="6"/>
  <c r="I36" i="6"/>
  <c r="I30" i="6"/>
  <c r="I31" i="6"/>
  <c r="I29" i="6"/>
  <c r="I32" i="6"/>
  <c r="I24" i="6"/>
  <c r="I23" i="6"/>
  <c r="I22" i="6"/>
  <c r="I25" i="6"/>
  <c r="I18" i="6"/>
  <c r="I17" i="6"/>
  <c r="I12" i="6"/>
  <c r="I44" i="6"/>
  <c r="I45" i="6"/>
  <c r="I46" i="6"/>
</calcChain>
</file>

<file path=xl/sharedStrings.xml><?xml version="1.0" encoding="utf-8"?>
<sst xmlns="http://schemas.openxmlformats.org/spreadsheetml/2006/main" count="558" uniqueCount="175">
  <si>
    <t>Братск (17.06)</t>
  </si>
  <si>
    <t>№</t>
  </si>
  <si>
    <t>ФИО</t>
  </si>
  <si>
    <t>Команда</t>
  </si>
  <si>
    <t>Город</t>
  </si>
  <si>
    <t>Автомобиль</t>
  </si>
  <si>
    <t>КАЧЕСТВО ЗВУЧАНИЯ</t>
  </si>
  <si>
    <t>МУЛЬТИМЕДИА</t>
  </si>
  <si>
    <t>ТЮНИНГ</t>
  </si>
  <si>
    <t>ЗВУКОВОЕ ДАВЛЕНИЕ</t>
  </si>
  <si>
    <t>Анисимов Никита Юрьевич</t>
  </si>
  <si>
    <t>Нет</t>
  </si>
  <si>
    <t>Братск, Иркутской области</t>
  </si>
  <si>
    <t>Nissan Quashqay</t>
  </si>
  <si>
    <t>к738ах38</t>
  </si>
  <si>
    <t>Любитель</t>
  </si>
  <si>
    <t>Арефьев Евгений Валерьевич</t>
  </si>
  <si>
    <t>Нет команды</t>
  </si>
  <si>
    <t>Братск</t>
  </si>
  <si>
    <t>Ваз 2108</t>
  </si>
  <si>
    <t>н251ак138</t>
  </si>
  <si>
    <t>Любитель SQ</t>
  </si>
  <si>
    <t>Артисевич Александр Геннадьевич</t>
  </si>
  <si>
    <t>Toyota Tundra</t>
  </si>
  <si>
    <t>У248нн124</t>
  </si>
  <si>
    <t>Механика</t>
  </si>
  <si>
    <t>Ваз 2101</t>
  </si>
  <si>
    <t>Базаров Роман Бадмаевич</t>
  </si>
  <si>
    <t>-</t>
  </si>
  <si>
    <t>Иркутск</t>
  </si>
  <si>
    <t>Toyota Allion</t>
  </si>
  <si>
    <t>Р229АВ 138</t>
  </si>
  <si>
    <t>Любитель - седан</t>
  </si>
  <si>
    <t>Бордовский Денис Анатольевич</t>
  </si>
  <si>
    <t>Toyota Corolla Fielder</t>
  </si>
  <si>
    <t>у595тк38</t>
  </si>
  <si>
    <t>Будкин Сергей Алексеевич</t>
  </si>
  <si>
    <t>нет</t>
  </si>
  <si>
    <t>Daihatsu Hijet</t>
  </si>
  <si>
    <t>а049ат138</t>
  </si>
  <si>
    <t>Новичок SQ</t>
  </si>
  <si>
    <t>ММ Новичок</t>
  </si>
  <si>
    <t>Венков Дмитрий Валерьевич</t>
  </si>
  <si>
    <t>Nissan Rnessa</t>
  </si>
  <si>
    <t>е713ар38</t>
  </si>
  <si>
    <t>Стайлинг</t>
  </si>
  <si>
    <t>Жданович Дмитрий Сергеевич</t>
  </si>
  <si>
    <t>Lada Granta</t>
  </si>
  <si>
    <t>o771xt</t>
  </si>
  <si>
    <t>Игнатов Александр Дмитриевич</t>
  </si>
  <si>
    <t>Красноярск</t>
  </si>
  <si>
    <t>Honda Accord</t>
  </si>
  <si>
    <t>Е 989 СУ 24</t>
  </si>
  <si>
    <t>Любитель макси</t>
  </si>
  <si>
    <t>ММ Профессионал</t>
  </si>
  <si>
    <t>Илим-звук / Рыжков Александр Юрьевич</t>
  </si>
  <si>
    <t>Усть-Илимск</t>
  </si>
  <si>
    <t>Toyota Will VS</t>
  </si>
  <si>
    <t>к795сх</t>
  </si>
  <si>
    <t>SPL шоу – Любитель</t>
  </si>
  <si>
    <t>Козарь Сергей Викторович</t>
  </si>
  <si>
    <t>Mazda Familia</t>
  </si>
  <si>
    <t>Х 951 НС / 38</t>
  </si>
  <si>
    <t>Новичок+</t>
  </si>
  <si>
    <t>Новичок</t>
  </si>
  <si>
    <t>Кудряшов Вениамин Константинович</t>
  </si>
  <si>
    <t>ВАЗ2114</t>
  </si>
  <si>
    <t>к095та38</t>
  </si>
  <si>
    <t>SPL шоу - Новичок</t>
  </si>
  <si>
    <t>Луковников Александр Викторович</t>
  </si>
  <si>
    <t>HYUNDAI SOLARIS</t>
  </si>
  <si>
    <t>Т098УТ 38RUS</t>
  </si>
  <si>
    <t>Махонин Даниил владимирович</t>
  </si>
  <si>
    <t>---</t>
  </si>
  <si>
    <t>Toyota corolla ranx</t>
  </si>
  <si>
    <t>мт653к 38rus</t>
  </si>
  <si>
    <t>Невежин Андрей Владимирович</t>
  </si>
  <si>
    <t>KIA Spectra</t>
  </si>
  <si>
    <t>х790рм38</t>
  </si>
  <si>
    <t>Никулин Александр Сергеевич</t>
  </si>
  <si>
    <t>Ford Focus</t>
  </si>
  <si>
    <t>р075ха 38</t>
  </si>
  <si>
    <t>Звук</t>
  </si>
  <si>
    <t>Никулин Алексей Иванович</t>
  </si>
  <si>
    <t>Nissan X-Trail</t>
  </si>
  <si>
    <t>т868ао38</t>
  </si>
  <si>
    <t>Первушин Денис Алексвндрович</t>
  </si>
  <si>
    <t>Ваз 2102</t>
  </si>
  <si>
    <t>C266хе38</t>
  </si>
  <si>
    <t>Прямов Александр Витальевич</t>
  </si>
  <si>
    <t>ВАЗ2109</t>
  </si>
  <si>
    <t>к579тк38</t>
  </si>
  <si>
    <t>Абсолют</t>
  </si>
  <si>
    <t>ренькас александр владимирович</t>
  </si>
  <si>
    <t>братск</t>
  </si>
  <si>
    <t>nissan tiida</t>
  </si>
  <si>
    <t>k080kt124</t>
  </si>
  <si>
    <t>Русанов Захар Сергеевич</t>
  </si>
  <si>
    <t>Вихоревка</t>
  </si>
  <si>
    <t>Toyota Caldina</t>
  </si>
  <si>
    <t>986ом38</t>
  </si>
  <si>
    <t>Типунов Алексей Анатольевич</t>
  </si>
  <si>
    <t>Toyota Corona GT</t>
  </si>
  <si>
    <t>Р055ХК38</t>
  </si>
  <si>
    <t>Категория Концерт</t>
  </si>
  <si>
    <t>Эксперт</t>
  </si>
  <si>
    <t>Трутнев Антон Алексеевич</t>
  </si>
  <si>
    <t>Toyota Carina</t>
  </si>
  <si>
    <t>в718хо38</t>
  </si>
  <si>
    <t>Дебют</t>
  </si>
  <si>
    <t>Холод Александр Николаевич</t>
  </si>
  <si>
    <t>Ангарск</t>
  </si>
  <si>
    <t>Тойота Марк2</t>
  </si>
  <si>
    <t>к 536 тм 38rus</t>
  </si>
  <si>
    <t>Черемных Виктор Викторович</t>
  </si>
  <si>
    <t>BMW</t>
  </si>
  <si>
    <t>о358ух38</t>
  </si>
  <si>
    <t>Шереметов Максим Николаевич</t>
  </si>
  <si>
    <t>Фиат Дукато</t>
  </si>
  <si>
    <t>Судейство</t>
  </si>
  <si>
    <t>Гос.номер</t>
  </si>
  <si>
    <t>к795сх38</t>
  </si>
  <si>
    <t>Котецкий Сергей Петрович</t>
  </si>
  <si>
    <t>Субару Легаси</t>
  </si>
  <si>
    <t>м398кн</t>
  </si>
  <si>
    <t>Сафронов Юрий</t>
  </si>
  <si>
    <t>Юрин Илья Глебович</t>
  </si>
  <si>
    <t>Ниссан Глория</t>
  </si>
  <si>
    <t>н275хн38</t>
  </si>
  <si>
    <t>Муратов Дмитрий</t>
  </si>
  <si>
    <t>Ниссан Тиана</t>
  </si>
  <si>
    <t>н975ам</t>
  </si>
  <si>
    <t>Jeep Wrangler</t>
  </si>
  <si>
    <t>к395хр38</t>
  </si>
  <si>
    <t>Хонда Аккорд</t>
  </si>
  <si>
    <t>Громов Иван</t>
  </si>
  <si>
    <t>Марк 2</t>
  </si>
  <si>
    <t>е900оо</t>
  </si>
  <si>
    <t>Однокозов Алексей Андреевич</t>
  </si>
  <si>
    <t>Курбаев Илья</t>
  </si>
  <si>
    <t>Форд Фокус</t>
  </si>
  <si>
    <t>у932ае</t>
  </si>
  <si>
    <t>Абраменко Климентий</t>
  </si>
  <si>
    <t>Безносюк Василий</t>
  </si>
  <si>
    <t>газ-21</t>
  </si>
  <si>
    <t>Шкода Октавиа</t>
  </si>
  <si>
    <t>м232ак</t>
  </si>
  <si>
    <t>а291кр124</t>
  </si>
  <si>
    <t>Натаров Андрей Викторович</t>
  </si>
  <si>
    <t>Аксенов Максим</t>
  </si>
  <si>
    <t>Тойота Порте</t>
  </si>
  <si>
    <t>Юрий Малеваный</t>
  </si>
  <si>
    <t>Киа Спектра</t>
  </si>
  <si>
    <t>н994тс</t>
  </si>
  <si>
    <t>а757со</t>
  </si>
  <si>
    <t>а542ом</t>
  </si>
  <si>
    <t>Газ-21</t>
  </si>
  <si>
    <t>Ваз 2107</t>
  </si>
  <si>
    <t>т905ах</t>
  </si>
  <si>
    <t>Фрицлер Денис Александрович</t>
  </si>
  <si>
    <t>KIA Sportage</t>
  </si>
  <si>
    <t>р500хе24</t>
  </si>
  <si>
    <t>SPL шоу – Монстр</t>
  </si>
  <si>
    <t>SPL шоу – Мастер</t>
  </si>
  <si>
    <t>Мастер 150,17</t>
  </si>
  <si>
    <t>Рыжков Александр Юрьевич</t>
  </si>
  <si>
    <t>н424</t>
  </si>
  <si>
    <t>Инсталл</t>
  </si>
  <si>
    <t>Итого</t>
  </si>
  <si>
    <t>Место</t>
  </si>
  <si>
    <t xml:space="preserve"> </t>
  </si>
  <si>
    <t>Макс</t>
  </si>
  <si>
    <t>макс</t>
  </si>
  <si>
    <t>Главный судья соревнований: Шиловский Алексей</t>
  </si>
  <si>
    <t>Организатор соревнований: Шереметов Максим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</si>
</sst>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24"/>
      <color rgb="FFFFFF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i/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3" fillId="2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4" borderId="2" xfId="0" applyFont="1" applyFill="1" applyBorder="1" applyAlignment="1">
      <alignment wrapText="1"/>
    </xf>
    <xf numFmtId="0" fontId="0" fillId="4" borderId="0" xfId="0" applyFont="1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0" fillId="0" borderId="3" xfId="0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0" fillId="4" borderId="0" xfId="0" applyFont="1" applyFill="1" applyAlignment="1">
      <alignment wrapText="1"/>
    </xf>
    <xf numFmtId="0" fontId="7" fillId="0" borderId="0" xfId="0" applyFont="1" applyAlignment="1"/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0" fillId="3" borderId="0" xfId="0" applyFill="1" applyAlignment="1">
      <alignment wrapText="1"/>
    </xf>
    <xf numFmtId="0" fontId="0" fillId="3" borderId="0" xfId="0" applyFont="1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2" xfId="0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0" fontId="4" fillId="3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3" borderId="0" xfId="0" applyFill="1" applyBorder="1" applyAlignment="1">
      <alignment wrapText="1"/>
    </xf>
    <xf numFmtId="0" fontId="0" fillId="3" borderId="0" xfId="0" applyFont="1" applyFill="1" applyBorder="1" applyAlignment="1">
      <alignment wrapText="1"/>
    </xf>
    <xf numFmtId="0" fontId="5" fillId="0" borderId="0" xfId="0" applyFont="1" applyAlignment="1">
      <alignment horizontal="left" wrapText="1" shrinkToFit="1"/>
    </xf>
    <xf numFmtId="0" fontId="6" fillId="0" borderId="0" xfId="0" applyFont="1" applyAlignment="1">
      <alignment horizontal="left" wrapText="1" shrinkToFit="1"/>
    </xf>
    <xf numFmtId="0" fontId="5" fillId="0" borderId="0" xfId="0" applyFont="1" applyAlignment="1">
      <alignment horizontal="left" shrinkToFit="1"/>
    </xf>
    <xf numFmtId="0" fontId="6" fillId="0" borderId="0" xfId="0" applyFont="1" applyAlignment="1">
      <alignment horizontal="left" shrinkToFit="1"/>
    </xf>
    <xf numFmtId="0" fontId="5" fillId="0" borderId="0" xfId="0" applyFont="1" applyAlignment="1">
      <alignment horizontal="left" vertical="distributed"/>
    </xf>
    <xf numFmtId="0" fontId="6" fillId="0" borderId="0" xfId="0" applyFont="1" applyAlignment="1">
      <alignment horizontal="left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49"/>
  <sheetViews>
    <sheetView tabSelected="1" workbookViewId="0">
      <selection activeCell="L64" sqref="L64"/>
    </sheetView>
  </sheetViews>
  <sheetFormatPr defaultRowHeight="15" x14ac:dyDescent="0.25"/>
  <cols>
    <col min="1" max="1" width="3.140625" style="2" customWidth="1"/>
    <col min="2" max="2" width="25.5703125" style="2" customWidth="1"/>
    <col min="3" max="3" width="17.28515625" style="2" customWidth="1"/>
    <col min="4" max="4" width="19.42578125" style="2" customWidth="1"/>
    <col min="5" max="5" width="16.7109375" style="2" customWidth="1"/>
    <col min="6" max="6" width="14.7109375" style="2" customWidth="1"/>
    <col min="7" max="7" width="12.140625" style="2" customWidth="1"/>
    <col min="8" max="8" width="11.42578125" style="2" customWidth="1"/>
    <col min="9" max="26" width="9.140625" style="2"/>
    <col min="27" max="52" width="9.140625" style="1"/>
  </cols>
  <sheetData>
    <row r="1" spans="1:26" ht="28.5" x14ac:dyDescent="0.45">
      <c r="A1" s="25" t="s">
        <v>0</v>
      </c>
      <c r="B1" s="25"/>
      <c r="C1" s="25"/>
      <c r="D1" s="25"/>
      <c r="E1" s="25"/>
      <c r="F1" s="25"/>
    </row>
    <row r="3" spans="1:26" ht="15.75" x14ac:dyDescent="0.25">
      <c r="A3" s="35" t="s">
        <v>174</v>
      </c>
      <c r="B3" s="35"/>
      <c r="C3" s="35"/>
      <c r="D3" s="35"/>
      <c r="E3" s="36"/>
      <c r="F3" s="2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ht="15.75" x14ac:dyDescent="0.25">
      <c r="A4" s="37" t="s">
        <v>173</v>
      </c>
      <c r="B4" s="37"/>
      <c r="C4" s="37"/>
      <c r="D4" s="37"/>
      <c r="E4" s="38"/>
      <c r="F4" s="2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x14ac:dyDescent="0.25">
      <c r="A5" s="39" t="s">
        <v>170</v>
      </c>
      <c r="B5" s="40"/>
      <c r="C5" s="40"/>
      <c r="D5" s="40"/>
      <c r="E5" s="40"/>
      <c r="F5" s="41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7" spans="1:26" ht="31.5" x14ac:dyDescent="0.5">
      <c r="A7" s="30" t="s">
        <v>6</v>
      </c>
      <c r="B7" s="30"/>
      <c r="C7" s="30"/>
      <c r="D7" s="30"/>
      <c r="E7" s="30"/>
      <c r="F7" s="30"/>
      <c r="G7" s="30"/>
      <c r="H7" s="30"/>
    </row>
    <row r="9" spans="1:26" ht="15.75" x14ac:dyDescent="0.25">
      <c r="A9" s="31" t="s">
        <v>109</v>
      </c>
      <c r="B9" s="31"/>
      <c r="C9" s="31"/>
      <c r="D9" s="31"/>
      <c r="E9" s="31"/>
      <c r="F9" s="31"/>
      <c r="G9" s="32" t="s">
        <v>170</v>
      </c>
      <c r="H9" s="32"/>
    </row>
    <row r="10" spans="1:26" x14ac:dyDescent="0.25">
      <c r="A10" s="11" t="s">
        <v>1</v>
      </c>
      <c r="B10" s="11" t="s">
        <v>2</v>
      </c>
      <c r="C10" s="11" t="s">
        <v>3</v>
      </c>
      <c r="D10" s="11" t="s">
        <v>4</v>
      </c>
      <c r="E10" s="11" t="s">
        <v>5</v>
      </c>
      <c r="F10" s="11" t="s">
        <v>120</v>
      </c>
      <c r="G10" s="11" t="s">
        <v>82</v>
      </c>
      <c r="H10" s="12" t="s">
        <v>167</v>
      </c>
      <c r="I10" s="11" t="s">
        <v>168</v>
      </c>
      <c r="J10" s="11" t="s">
        <v>169</v>
      </c>
    </row>
    <row r="11" spans="1:26" x14ac:dyDescent="0.25">
      <c r="A11" s="11">
        <v>1</v>
      </c>
      <c r="B11" s="10" t="s">
        <v>143</v>
      </c>
      <c r="C11" s="11" t="s">
        <v>11</v>
      </c>
      <c r="D11" s="11" t="s">
        <v>18</v>
      </c>
      <c r="E11" s="12" t="s">
        <v>156</v>
      </c>
      <c r="F11" s="12" t="s">
        <v>155</v>
      </c>
      <c r="G11" s="11">
        <v>135</v>
      </c>
      <c r="H11" s="11">
        <v>8</v>
      </c>
      <c r="I11" s="16">
        <f t="shared" ref="I11" si="0">G11+H11</f>
        <v>143</v>
      </c>
      <c r="J11" s="20">
        <v>1</v>
      </c>
    </row>
    <row r="12" spans="1:26" x14ac:dyDescent="0.25">
      <c r="A12" s="11">
        <v>2</v>
      </c>
      <c r="B12" s="10" t="s">
        <v>135</v>
      </c>
      <c r="C12" s="11" t="s">
        <v>11</v>
      </c>
      <c r="D12" s="11" t="s">
        <v>18</v>
      </c>
      <c r="E12" s="12" t="s">
        <v>136</v>
      </c>
      <c r="F12" s="12" t="s">
        <v>137</v>
      </c>
      <c r="G12" s="11">
        <v>132</v>
      </c>
      <c r="H12" s="11">
        <v>7</v>
      </c>
      <c r="I12" s="16">
        <f t="shared" ref="I12:I18" si="1">G12+H12</f>
        <v>139</v>
      </c>
      <c r="J12" s="20">
        <v>2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30" x14ac:dyDescent="0.25">
      <c r="A13" s="11">
        <v>3</v>
      </c>
      <c r="B13" s="10" t="s">
        <v>106</v>
      </c>
      <c r="C13" s="11" t="s">
        <v>11</v>
      </c>
      <c r="D13" s="11" t="s">
        <v>12</v>
      </c>
      <c r="E13" s="12" t="s">
        <v>107</v>
      </c>
      <c r="F13" s="12" t="s">
        <v>108</v>
      </c>
      <c r="G13" s="11">
        <v>129</v>
      </c>
      <c r="H13" s="11">
        <v>10</v>
      </c>
      <c r="I13" s="16">
        <f>G13+H13</f>
        <v>139</v>
      </c>
      <c r="J13" s="20">
        <v>3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x14ac:dyDescent="0.25">
      <c r="A14" s="7"/>
      <c r="B14" s="9"/>
      <c r="C14" s="7"/>
      <c r="D14" s="7"/>
      <c r="E14" s="8"/>
      <c r="F14" s="8"/>
      <c r="G14" s="7"/>
      <c r="H14" s="7"/>
      <c r="I14" s="17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15.75" x14ac:dyDescent="0.25">
      <c r="A15" s="31" t="s">
        <v>40</v>
      </c>
      <c r="B15" s="31"/>
      <c r="C15" s="31"/>
      <c r="D15" s="31"/>
      <c r="E15" s="31"/>
      <c r="F15" s="31"/>
      <c r="G15" s="32" t="s">
        <v>170</v>
      </c>
      <c r="H15" s="32"/>
      <c r="I15" s="6"/>
    </row>
    <row r="16" spans="1:26" x14ac:dyDescent="0.25">
      <c r="A16" s="16" t="s">
        <v>1</v>
      </c>
      <c r="B16" s="16" t="s">
        <v>2</v>
      </c>
      <c r="C16" s="16" t="s">
        <v>3</v>
      </c>
      <c r="D16" s="16" t="s">
        <v>4</v>
      </c>
      <c r="E16" s="16" t="s">
        <v>5</v>
      </c>
      <c r="F16" s="16" t="s">
        <v>120</v>
      </c>
      <c r="G16" s="16" t="s">
        <v>82</v>
      </c>
      <c r="H16" s="18" t="s">
        <v>167</v>
      </c>
      <c r="I16" s="16" t="s">
        <v>168</v>
      </c>
      <c r="J16" s="16" t="s">
        <v>169</v>
      </c>
    </row>
    <row r="17" spans="1:26" ht="30" x14ac:dyDescent="0.25">
      <c r="A17" s="16">
        <v>1</v>
      </c>
      <c r="B17" s="18" t="s">
        <v>122</v>
      </c>
      <c r="C17" s="16" t="s">
        <v>11</v>
      </c>
      <c r="D17" s="16" t="s">
        <v>18</v>
      </c>
      <c r="E17" s="18" t="s">
        <v>123</v>
      </c>
      <c r="F17" s="18" t="s">
        <v>124</v>
      </c>
      <c r="G17" s="16">
        <v>210</v>
      </c>
      <c r="H17" s="16">
        <v>28</v>
      </c>
      <c r="I17" s="16">
        <f>G17+H17</f>
        <v>238</v>
      </c>
      <c r="J17" s="21">
        <v>1</v>
      </c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30" x14ac:dyDescent="0.25">
      <c r="A18" s="16">
        <v>2</v>
      </c>
      <c r="B18" s="18" t="s">
        <v>42</v>
      </c>
      <c r="C18" s="16" t="s">
        <v>11</v>
      </c>
      <c r="D18" s="16" t="s">
        <v>12</v>
      </c>
      <c r="E18" s="18" t="s">
        <v>43</v>
      </c>
      <c r="F18" s="18" t="s">
        <v>44</v>
      </c>
      <c r="G18" s="16">
        <v>171</v>
      </c>
      <c r="H18" s="16">
        <v>22</v>
      </c>
      <c r="I18" s="16">
        <f t="shared" si="1"/>
        <v>193</v>
      </c>
      <c r="J18" s="21">
        <v>2</v>
      </c>
    </row>
    <row r="20" spans="1:26" ht="15.75" x14ac:dyDescent="0.25">
      <c r="A20" s="31" t="s">
        <v>63</v>
      </c>
      <c r="B20" s="31"/>
      <c r="C20" s="31"/>
      <c r="D20" s="31"/>
      <c r="E20" s="31"/>
      <c r="F20" s="31"/>
      <c r="G20" s="32" t="s">
        <v>170</v>
      </c>
      <c r="H20" s="32"/>
    </row>
    <row r="21" spans="1:26" x14ac:dyDescent="0.25">
      <c r="A21" s="13" t="s">
        <v>1</v>
      </c>
      <c r="B21" s="13" t="s">
        <v>2</v>
      </c>
      <c r="C21" s="13" t="s">
        <v>3</v>
      </c>
      <c r="D21" s="13" t="s">
        <v>4</v>
      </c>
      <c r="E21" s="13" t="s">
        <v>5</v>
      </c>
      <c r="F21" s="13" t="s">
        <v>120</v>
      </c>
      <c r="G21" s="13" t="s">
        <v>82</v>
      </c>
      <c r="H21" s="19" t="s">
        <v>167</v>
      </c>
      <c r="I21" s="11" t="s">
        <v>168</v>
      </c>
      <c r="J21" s="11" t="s">
        <v>169</v>
      </c>
    </row>
    <row r="22" spans="1:26" ht="30" x14ac:dyDescent="0.25">
      <c r="A22" s="16">
        <v>1</v>
      </c>
      <c r="B22" s="18" t="s">
        <v>148</v>
      </c>
      <c r="C22" s="16" t="s">
        <v>11</v>
      </c>
      <c r="D22" s="16" t="s">
        <v>111</v>
      </c>
      <c r="E22" s="18" t="s">
        <v>134</v>
      </c>
      <c r="F22" s="18" t="s">
        <v>147</v>
      </c>
      <c r="G22" s="16">
        <v>216</v>
      </c>
      <c r="H22" s="16">
        <v>35</v>
      </c>
      <c r="I22" s="16">
        <f>G22+H22</f>
        <v>251</v>
      </c>
      <c r="J22" s="21">
        <v>1</v>
      </c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x14ac:dyDescent="0.25">
      <c r="A23" s="16">
        <v>2</v>
      </c>
      <c r="B23" s="18" t="s">
        <v>125</v>
      </c>
      <c r="C23" s="16" t="s">
        <v>11</v>
      </c>
      <c r="D23" s="16"/>
      <c r="E23" s="18" t="s">
        <v>145</v>
      </c>
      <c r="F23" s="18" t="s">
        <v>146</v>
      </c>
      <c r="G23" s="16">
        <v>184</v>
      </c>
      <c r="H23" s="16">
        <v>43</v>
      </c>
      <c r="I23" s="16">
        <f>G23+H23</f>
        <v>227</v>
      </c>
      <c r="J23" s="21">
        <v>2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30" x14ac:dyDescent="0.25">
      <c r="A24" s="16">
        <v>3</v>
      </c>
      <c r="B24" s="18" t="s">
        <v>36</v>
      </c>
      <c r="C24" s="16" t="s">
        <v>37</v>
      </c>
      <c r="D24" s="16" t="s">
        <v>29</v>
      </c>
      <c r="E24" s="18" t="s">
        <v>38</v>
      </c>
      <c r="F24" s="18" t="s">
        <v>39</v>
      </c>
      <c r="G24" s="16">
        <v>184</v>
      </c>
      <c r="H24" s="16">
        <v>30</v>
      </c>
      <c r="I24" s="16">
        <f>G24+H24</f>
        <v>214</v>
      </c>
      <c r="J24" s="21">
        <v>3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30" x14ac:dyDescent="0.25">
      <c r="A25" s="16">
        <v>4</v>
      </c>
      <c r="B25" s="18" t="s">
        <v>60</v>
      </c>
      <c r="C25" s="16" t="s">
        <v>37</v>
      </c>
      <c r="D25" s="16" t="s">
        <v>50</v>
      </c>
      <c r="E25" s="18" t="s">
        <v>61</v>
      </c>
      <c r="F25" s="18" t="s">
        <v>62</v>
      </c>
      <c r="G25" s="16">
        <v>161</v>
      </c>
      <c r="H25" s="16">
        <v>15</v>
      </c>
      <c r="I25" s="16">
        <f>G25+H25</f>
        <v>176</v>
      </c>
      <c r="J25" s="21">
        <v>4</v>
      </c>
    </row>
    <row r="26" spans="1:26" x14ac:dyDescent="0.25"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.75" x14ac:dyDescent="0.25">
      <c r="A27" s="31" t="s">
        <v>21</v>
      </c>
      <c r="B27" s="31"/>
      <c r="C27" s="31"/>
      <c r="D27" s="31"/>
      <c r="E27" s="31"/>
      <c r="F27" s="31"/>
      <c r="G27" s="32" t="s">
        <v>170</v>
      </c>
      <c r="H27" s="32"/>
    </row>
    <row r="28" spans="1:26" x14ac:dyDescent="0.25">
      <c r="A28" s="16" t="s">
        <v>1</v>
      </c>
      <c r="B28" s="16" t="s">
        <v>2</v>
      </c>
      <c r="C28" s="16" t="s">
        <v>3</v>
      </c>
      <c r="D28" s="16" t="s">
        <v>4</v>
      </c>
      <c r="E28" s="16" t="s">
        <v>5</v>
      </c>
      <c r="F28" s="16" t="s">
        <v>120</v>
      </c>
      <c r="G28" s="16" t="s">
        <v>82</v>
      </c>
      <c r="H28" s="18" t="s">
        <v>167</v>
      </c>
      <c r="I28" s="16" t="s">
        <v>168</v>
      </c>
      <c r="J28" s="16" t="s">
        <v>169</v>
      </c>
    </row>
    <row r="29" spans="1:26" ht="30" x14ac:dyDescent="0.25">
      <c r="A29" s="16">
        <v>1</v>
      </c>
      <c r="B29" s="18" t="s">
        <v>110</v>
      </c>
      <c r="C29" s="16" t="s">
        <v>37</v>
      </c>
      <c r="D29" s="16" t="s">
        <v>111</v>
      </c>
      <c r="E29" s="16" t="s">
        <v>112</v>
      </c>
      <c r="F29" s="18" t="s">
        <v>113</v>
      </c>
      <c r="G29" s="16">
        <v>253</v>
      </c>
      <c r="H29" s="16">
        <v>74</v>
      </c>
      <c r="I29" s="16">
        <f>G29+H29</f>
        <v>327</v>
      </c>
      <c r="J29" s="21">
        <v>1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30" x14ac:dyDescent="0.25">
      <c r="A30" s="16">
        <v>2</v>
      </c>
      <c r="B30" s="18" t="s">
        <v>33</v>
      </c>
      <c r="C30" s="16" t="s">
        <v>28</v>
      </c>
      <c r="D30" s="16" t="s">
        <v>18</v>
      </c>
      <c r="E30" s="18" t="s">
        <v>34</v>
      </c>
      <c r="F30" s="18" t="s">
        <v>35</v>
      </c>
      <c r="G30" s="16">
        <v>216</v>
      </c>
      <c r="H30" s="16">
        <v>34</v>
      </c>
      <c r="I30" s="16">
        <f>G30+H30</f>
        <v>250</v>
      </c>
      <c r="J30" s="21">
        <v>2</v>
      </c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30" x14ac:dyDescent="0.25">
      <c r="A31" s="16">
        <v>3</v>
      </c>
      <c r="B31" s="18" t="s">
        <v>165</v>
      </c>
      <c r="C31" s="16" t="s">
        <v>11</v>
      </c>
      <c r="D31" s="16" t="s">
        <v>56</v>
      </c>
      <c r="E31" s="18" t="s">
        <v>57</v>
      </c>
      <c r="F31" s="18" t="s">
        <v>121</v>
      </c>
      <c r="G31" s="16">
        <v>140</v>
      </c>
      <c r="H31" s="16">
        <v>36</v>
      </c>
      <c r="I31" s="16">
        <f>G31+H31</f>
        <v>176</v>
      </c>
      <c r="J31" s="21">
        <v>3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30" x14ac:dyDescent="0.25">
      <c r="A32" s="16">
        <v>4</v>
      </c>
      <c r="B32" s="18" t="s">
        <v>16</v>
      </c>
      <c r="C32" s="16" t="s">
        <v>17</v>
      </c>
      <c r="D32" s="16" t="s">
        <v>18</v>
      </c>
      <c r="E32" s="18" t="s">
        <v>19</v>
      </c>
      <c r="F32" s="18" t="s">
        <v>20</v>
      </c>
      <c r="G32" s="16">
        <v>109</v>
      </c>
      <c r="H32" s="16">
        <v>34</v>
      </c>
      <c r="I32" s="16">
        <f>G32+H32</f>
        <v>143</v>
      </c>
      <c r="J32" s="21">
        <v>4</v>
      </c>
    </row>
    <row r="34" spans="1:26" ht="15.75" x14ac:dyDescent="0.25">
      <c r="A34" s="31" t="s">
        <v>53</v>
      </c>
      <c r="B34" s="31"/>
      <c r="C34" s="31"/>
      <c r="D34" s="31"/>
      <c r="E34" s="31"/>
      <c r="F34" s="31"/>
      <c r="G34" s="32" t="s">
        <v>170</v>
      </c>
      <c r="H34" s="32"/>
    </row>
    <row r="35" spans="1:26" x14ac:dyDescent="0.25">
      <c r="A35" s="11" t="s">
        <v>1</v>
      </c>
      <c r="B35" s="11" t="s">
        <v>2</v>
      </c>
      <c r="C35" s="11" t="s">
        <v>3</v>
      </c>
      <c r="D35" s="11" t="s">
        <v>4</v>
      </c>
      <c r="E35" s="11" t="s">
        <v>5</v>
      </c>
      <c r="F35" s="11" t="s">
        <v>120</v>
      </c>
      <c r="G35" s="11" t="s">
        <v>82</v>
      </c>
      <c r="H35" s="12" t="s">
        <v>167</v>
      </c>
      <c r="I35" s="11" t="s">
        <v>168</v>
      </c>
      <c r="J35" s="11" t="s">
        <v>169</v>
      </c>
    </row>
    <row r="36" spans="1:26" ht="30" x14ac:dyDescent="0.25">
      <c r="A36" s="16">
        <v>1</v>
      </c>
      <c r="B36" s="18" t="s">
        <v>49</v>
      </c>
      <c r="C36" s="16" t="s">
        <v>37</v>
      </c>
      <c r="D36" s="16" t="s">
        <v>50</v>
      </c>
      <c r="E36" s="18" t="s">
        <v>51</v>
      </c>
      <c r="F36" s="18" t="s">
        <v>52</v>
      </c>
      <c r="G36" s="16">
        <v>266</v>
      </c>
      <c r="H36" s="16">
        <v>101</v>
      </c>
      <c r="I36" s="16">
        <f>G36+H36</f>
        <v>367</v>
      </c>
      <c r="J36" s="20">
        <v>1</v>
      </c>
    </row>
    <row r="38" spans="1:26" x14ac:dyDescent="0.25">
      <c r="A38" s="26" t="s">
        <v>105</v>
      </c>
      <c r="B38" s="27"/>
      <c r="C38" s="27"/>
      <c r="D38" s="27"/>
      <c r="E38" s="27"/>
      <c r="F38" s="27"/>
      <c r="G38" s="11" t="s">
        <v>82</v>
      </c>
      <c r="H38" s="12" t="s">
        <v>167</v>
      </c>
      <c r="I38" s="11" t="s">
        <v>168</v>
      </c>
      <c r="J38" s="11" t="s">
        <v>169</v>
      </c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30" x14ac:dyDescent="0.25">
      <c r="A39" s="16">
        <v>1</v>
      </c>
      <c r="B39" s="18" t="s">
        <v>159</v>
      </c>
      <c r="C39" s="16"/>
      <c r="D39" s="18" t="s">
        <v>50</v>
      </c>
      <c r="E39" s="18" t="s">
        <v>160</v>
      </c>
      <c r="F39" s="18" t="s">
        <v>161</v>
      </c>
      <c r="G39" s="16"/>
      <c r="H39" s="16"/>
      <c r="I39" s="16"/>
      <c r="J39" s="1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.75" x14ac:dyDescent="0.25">
      <c r="A42" s="31" t="s">
        <v>82</v>
      </c>
      <c r="B42" s="31"/>
      <c r="C42" s="31"/>
      <c r="D42" s="31"/>
      <c r="E42" s="31"/>
      <c r="F42" s="31"/>
      <c r="G42" s="32" t="s">
        <v>170</v>
      </c>
      <c r="H42" s="32"/>
    </row>
    <row r="43" spans="1:26" x14ac:dyDescent="0.25">
      <c r="A43" s="16" t="s">
        <v>1</v>
      </c>
      <c r="B43" s="16" t="s">
        <v>2</v>
      </c>
      <c r="C43" s="16" t="s">
        <v>3</v>
      </c>
      <c r="D43" s="16" t="s">
        <v>4</v>
      </c>
      <c r="E43" s="16" t="s">
        <v>5</v>
      </c>
      <c r="F43" s="16" t="s">
        <v>120</v>
      </c>
      <c r="G43" s="16" t="s">
        <v>82</v>
      </c>
      <c r="H43" s="18" t="s">
        <v>167</v>
      </c>
      <c r="I43" s="16" t="s">
        <v>168</v>
      </c>
      <c r="J43" s="11" t="s">
        <v>169</v>
      </c>
    </row>
    <row r="44" spans="1:26" ht="30" x14ac:dyDescent="0.25">
      <c r="A44" s="16">
        <v>1</v>
      </c>
      <c r="B44" s="18" t="s">
        <v>79</v>
      </c>
      <c r="C44" s="16" t="s">
        <v>37</v>
      </c>
      <c r="D44" s="16" t="s">
        <v>29</v>
      </c>
      <c r="E44" s="18" t="s">
        <v>80</v>
      </c>
      <c r="F44" s="18" t="s">
        <v>81</v>
      </c>
      <c r="G44" s="16">
        <v>286</v>
      </c>
      <c r="H44" s="16">
        <v>30</v>
      </c>
      <c r="I44" s="16">
        <f>G44+H44</f>
        <v>316</v>
      </c>
      <c r="J44" s="20">
        <v>1</v>
      </c>
    </row>
    <row r="45" spans="1:26" x14ac:dyDescent="0.25">
      <c r="A45" s="16">
        <v>2</v>
      </c>
      <c r="B45" s="18" t="s">
        <v>151</v>
      </c>
      <c r="C45" s="16" t="s">
        <v>37</v>
      </c>
      <c r="D45" s="18" t="s">
        <v>18</v>
      </c>
      <c r="E45" s="18" t="s">
        <v>152</v>
      </c>
      <c r="F45" s="18" t="s">
        <v>154</v>
      </c>
      <c r="G45" s="16">
        <v>263</v>
      </c>
      <c r="H45" s="16">
        <v>30</v>
      </c>
      <c r="I45" s="16">
        <f>G45+H45</f>
        <v>293</v>
      </c>
      <c r="J45" s="20">
        <v>2</v>
      </c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x14ac:dyDescent="0.25">
      <c r="A46" s="16">
        <v>3</v>
      </c>
      <c r="B46" s="18" t="s">
        <v>149</v>
      </c>
      <c r="C46" s="16" t="s">
        <v>37</v>
      </c>
      <c r="D46" s="18" t="s">
        <v>29</v>
      </c>
      <c r="E46" s="18" t="s">
        <v>150</v>
      </c>
      <c r="F46" s="18" t="s">
        <v>153</v>
      </c>
      <c r="G46" s="16">
        <v>268</v>
      </c>
      <c r="H46" s="16">
        <v>24</v>
      </c>
      <c r="I46" s="16">
        <f>G46+H46</f>
        <v>292</v>
      </c>
      <c r="J46" s="20">
        <v>3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8" spans="1:26" ht="15.75" x14ac:dyDescent="0.25">
      <c r="A48" s="31" t="s">
        <v>104</v>
      </c>
      <c r="B48" s="31"/>
      <c r="C48" s="31"/>
      <c r="D48" s="31"/>
      <c r="E48" s="31"/>
      <c r="F48" s="31"/>
      <c r="G48" s="32" t="s">
        <v>119</v>
      </c>
      <c r="H48" s="32"/>
    </row>
    <row r="49" spans="1:26" x14ac:dyDescent="0.25">
      <c r="A49" s="16" t="s">
        <v>1</v>
      </c>
      <c r="B49" s="16" t="s">
        <v>2</v>
      </c>
      <c r="C49" s="16" t="s">
        <v>3</v>
      </c>
      <c r="D49" s="16" t="s">
        <v>4</v>
      </c>
      <c r="E49" s="16" t="s">
        <v>5</v>
      </c>
      <c r="F49" s="16" t="s">
        <v>120</v>
      </c>
      <c r="G49" s="16" t="s">
        <v>82</v>
      </c>
      <c r="H49" s="18" t="s">
        <v>167</v>
      </c>
      <c r="I49" s="16" t="s">
        <v>168</v>
      </c>
      <c r="J49" s="16" t="s">
        <v>169</v>
      </c>
    </row>
    <row r="50" spans="1:26" ht="30" x14ac:dyDescent="0.25">
      <c r="A50" s="16"/>
      <c r="B50" s="18" t="s">
        <v>117</v>
      </c>
      <c r="C50" s="16"/>
      <c r="D50" s="16" t="s">
        <v>18</v>
      </c>
      <c r="E50" s="16" t="s">
        <v>118</v>
      </c>
      <c r="F50" s="18" t="s">
        <v>166</v>
      </c>
      <c r="G50" s="16">
        <v>105</v>
      </c>
      <c r="H50" s="16">
        <v>9</v>
      </c>
      <c r="I50" s="16">
        <f>G50+H50</f>
        <v>114</v>
      </c>
      <c r="J50" s="21">
        <v>1</v>
      </c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30" x14ac:dyDescent="0.25">
      <c r="A51" s="16">
        <v>1</v>
      </c>
      <c r="B51" s="18" t="s">
        <v>101</v>
      </c>
      <c r="C51" s="16"/>
      <c r="D51" s="16" t="s">
        <v>29</v>
      </c>
      <c r="E51" s="18" t="s">
        <v>102</v>
      </c>
      <c r="F51" s="18" t="s">
        <v>103</v>
      </c>
      <c r="G51" s="16">
        <v>96</v>
      </c>
      <c r="H51" s="16">
        <v>8</v>
      </c>
      <c r="I51" s="16">
        <f>G51+H51</f>
        <v>104</v>
      </c>
      <c r="J51" s="21">
        <v>2</v>
      </c>
    </row>
    <row r="53" spans="1:26" ht="31.5" x14ac:dyDescent="0.5">
      <c r="A53" s="30" t="s">
        <v>7</v>
      </c>
      <c r="B53" s="30"/>
      <c r="C53" s="30"/>
      <c r="D53" s="30"/>
      <c r="E53" s="30"/>
      <c r="F53" s="30"/>
      <c r="G53" s="30"/>
      <c r="H53" s="30"/>
    </row>
    <row r="54" spans="1:26" ht="31.5" x14ac:dyDescent="0.5">
      <c r="A54" s="5"/>
      <c r="B54" s="5"/>
      <c r="C54" s="5"/>
      <c r="D54" s="5"/>
      <c r="E54" s="5"/>
      <c r="F54" s="5"/>
      <c r="G54" s="5"/>
      <c r="H54" s="5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6" spans="1:26" ht="15.75" x14ac:dyDescent="0.25">
      <c r="A56" s="31" t="s">
        <v>41</v>
      </c>
      <c r="B56" s="31"/>
      <c r="C56" s="31"/>
      <c r="D56" s="31"/>
      <c r="E56" s="31"/>
      <c r="F56" s="31"/>
      <c r="G56" s="32" t="s">
        <v>119</v>
      </c>
      <c r="H56" s="32"/>
    </row>
    <row r="57" spans="1:26" x14ac:dyDescent="0.25">
      <c r="A57" s="16" t="s">
        <v>1</v>
      </c>
      <c r="B57" s="16" t="s">
        <v>2</v>
      </c>
      <c r="C57" s="16" t="s">
        <v>3</v>
      </c>
      <c r="D57" s="16" t="s">
        <v>4</v>
      </c>
      <c r="E57" s="16" t="s">
        <v>5</v>
      </c>
      <c r="F57" s="16" t="s">
        <v>120</v>
      </c>
      <c r="G57" s="16" t="s">
        <v>82</v>
      </c>
      <c r="H57" s="18" t="s">
        <v>167</v>
      </c>
      <c r="I57" s="16" t="s">
        <v>168</v>
      </c>
      <c r="J57" s="11" t="s">
        <v>169</v>
      </c>
    </row>
    <row r="58" spans="1:26" ht="30" x14ac:dyDescent="0.25">
      <c r="A58" s="16">
        <v>1</v>
      </c>
      <c r="B58" s="18" t="s">
        <v>36</v>
      </c>
      <c r="C58" s="16" t="s">
        <v>37</v>
      </c>
      <c r="D58" s="16" t="s">
        <v>29</v>
      </c>
      <c r="E58" s="18" t="s">
        <v>38</v>
      </c>
      <c r="F58" s="18" t="s">
        <v>39</v>
      </c>
      <c r="G58" s="16">
        <v>172</v>
      </c>
      <c r="H58" s="16">
        <v>14</v>
      </c>
      <c r="I58" s="16">
        <v>186</v>
      </c>
      <c r="J58" s="20">
        <v>1</v>
      </c>
    </row>
    <row r="59" spans="1:26" x14ac:dyDescent="0.25">
      <c r="A59" s="7"/>
      <c r="B59" s="8"/>
      <c r="C59" s="7"/>
      <c r="D59" s="7"/>
      <c r="E59" s="8"/>
      <c r="F59" s="8"/>
      <c r="G59" s="7"/>
      <c r="H59" s="7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.75" x14ac:dyDescent="0.25">
      <c r="A60" s="31" t="s">
        <v>54</v>
      </c>
      <c r="B60" s="31"/>
      <c r="C60" s="31"/>
      <c r="D60" s="31"/>
      <c r="E60" s="31"/>
      <c r="F60" s="31"/>
      <c r="G60" s="32" t="s">
        <v>119</v>
      </c>
      <c r="H60" s="32"/>
    </row>
    <row r="61" spans="1:26" x14ac:dyDescent="0.25">
      <c r="A61" s="16" t="s">
        <v>1</v>
      </c>
      <c r="B61" s="16" t="s">
        <v>2</v>
      </c>
      <c r="C61" s="16" t="s">
        <v>3</v>
      </c>
      <c r="D61" s="16" t="s">
        <v>4</v>
      </c>
      <c r="E61" s="16" t="s">
        <v>5</v>
      </c>
      <c r="F61" s="16" t="s">
        <v>120</v>
      </c>
      <c r="G61" s="16" t="s">
        <v>82</v>
      </c>
      <c r="H61" s="18" t="s">
        <v>167</v>
      </c>
      <c r="I61" s="16" t="s">
        <v>168</v>
      </c>
      <c r="J61" s="16" t="s">
        <v>169</v>
      </c>
    </row>
    <row r="62" spans="1:26" ht="30" x14ac:dyDescent="0.25">
      <c r="A62" s="16">
        <v>1</v>
      </c>
      <c r="B62" s="18" t="s">
        <v>79</v>
      </c>
      <c r="C62" s="16" t="s">
        <v>37</v>
      </c>
      <c r="D62" s="16" t="s">
        <v>29</v>
      </c>
      <c r="E62" s="18" t="s">
        <v>80</v>
      </c>
      <c r="F62" s="18" t="s">
        <v>81</v>
      </c>
      <c r="G62" s="16">
        <v>228</v>
      </c>
      <c r="H62" s="16">
        <v>104</v>
      </c>
      <c r="I62" s="16">
        <f>G62+H62</f>
        <v>332</v>
      </c>
      <c r="J62" s="21">
        <v>1</v>
      </c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30" x14ac:dyDescent="0.25">
      <c r="A63" s="16">
        <v>2</v>
      </c>
      <c r="B63" s="18" t="s">
        <v>49</v>
      </c>
      <c r="C63" s="16" t="s">
        <v>37</v>
      </c>
      <c r="D63" s="16" t="s">
        <v>50</v>
      </c>
      <c r="E63" s="18" t="s">
        <v>51</v>
      </c>
      <c r="F63" s="18" t="s">
        <v>52</v>
      </c>
      <c r="G63" s="16">
        <v>212</v>
      </c>
      <c r="H63" s="16">
        <v>103</v>
      </c>
      <c r="I63" s="16">
        <f>G63+H63</f>
        <v>315</v>
      </c>
      <c r="J63" s="21">
        <v>2</v>
      </c>
    </row>
    <row r="66" spans="1:26" ht="31.5" x14ac:dyDescent="0.5">
      <c r="A66" s="30" t="s">
        <v>8</v>
      </c>
      <c r="B66" s="30"/>
      <c r="C66" s="30"/>
      <c r="D66" s="30"/>
      <c r="E66" s="30"/>
      <c r="F66" s="30"/>
      <c r="G66" s="30"/>
      <c r="H66" s="30"/>
    </row>
    <row r="67" spans="1:26" ht="15.75" x14ac:dyDescent="0.25">
      <c r="A67" s="31" t="s">
        <v>25</v>
      </c>
      <c r="B67" s="31"/>
      <c r="C67" s="31"/>
      <c r="D67" s="31"/>
      <c r="E67" s="31"/>
      <c r="F67" s="31"/>
      <c r="G67" s="32" t="s">
        <v>119</v>
      </c>
      <c r="H67" s="32"/>
    </row>
    <row r="68" spans="1:26" x14ac:dyDescent="0.25">
      <c r="A68" s="16" t="s">
        <v>1</v>
      </c>
      <c r="B68" s="16" t="s">
        <v>2</v>
      </c>
      <c r="C68" s="16" t="s">
        <v>3</v>
      </c>
      <c r="D68" s="16" t="s">
        <v>4</v>
      </c>
      <c r="E68" s="16" t="s">
        <v>5</v>
      </c>
      <c r="F68" s="16" t="s">
        <v>120</v>
      </c>
      <c r="G68" s="16" t="s">
        <v>167</v>
      </c>
      <c r="H68" s="18" t="s">
        <v>169</v>
      </c>
      <c r="I68" s="16"/>
      <c r="J68" s="16"/>
    </row>
    <row r="69" spans="1:26" x14ac:dyDescent="0.25">
      <c r="A69" s="16">
        <v>1</v>
      </c>
      <c r="B69" s="18" t="s">
        <v>129</v>
      </c>
      <c r="C69" s="16" t="s">
        <v>37</v>
      </c>
      <c r="D69" s="16" t="s">
        <v>18</v>
      </c>
      <c r="E69" s="18" t="s">
        <v>132</v>
      </c>
      <c r="F69" s="18" t="s">
        <v>133</v>
      </c>
      <c r="G69" s="16">
        <v>54</v>
      </c>
      <c r="H69" s="21">
        <v>1</v>
      </c>
      <c r="I69" s="16" t="s">
        <v>170</v>
      </c>
      <c r="J69" s="16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30" x14ac:dyDescent="0.25">
      <c r="A70" s="16">
        <v>2</v>
      </c>
      <c r="B70" s="16" t="s">
        <v>22</v>
      </c>
      <c r="C70" s="16" t="s">
        <v>37</v>
      </c>
      <c r="D70" s="16" t="s">
        <v>18</v>
      </c>
      <c r="E70" s="18" t="s">
        <v>26</v>
      </c>
      <c r="F70" s="16"/>
      <c r="G70" s="16">
        <v>50</v>
      </c>
      <c r="H70" s="21">
        <v>2</v>
      </c>
      <c r="I70" s="16" t="s">
        <v>170</v>
      </c>
      <c r="J70" s="16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30" x14ac:dyDescent="0.25">
      <c r="A71" s="16">
        <v>3</v>
      </c>
      <c r="B71" s="18" t="s">
        <v>22</v>
      </c>
      <c r="C71" s="16" t="s">
        <v>37</v>
      </c>
      <c r="D71" s="16" t="s">
        <v>18</v>
      </c>
      <c r="E71" s="18" t="s">
        <v>23</v>
      </c>
      <c r="F71" s="18" t="s">
        <v>24</v>
      </c>
      <c r="G71" s="16">
        <v>40</v>
      </c>
      <c r="H71" s="21">
        <v>3</v>
      </c>
      <c r="I71" s="16" t="s">
        <v>170</v>
      </c>
      <c r="J71" s="16"/>
    </row>
    <row r="73" spans="1:26" ht="15.75" x14ac:dyDescent="0.25">
      <c r="A73" s="31" t="s">
        <v>45</v>
      </c>
      <c r="B73" s="31"/>
      <c r="C73" s="31"/>
      <c r="D73" s="31"/>
      <c r="E73" s="31"/>
      <c r="F73" s="31"/>
      <c r="G73" s="32" t="s">
        <v>119</v>
      </c>
      <c r="H73" s="32"/>
    </row>
    <row r="74" spans="1:26" x14ac:dyDescent="0.25">
      <c r="A74" s="11" t="s">
        <v>1</v>
      </c>
      <c r="B74" s="11" t="s">
        <v>2</v>
      </c>
      <c r="C74" s="11" t="s">
        <v>3</v>
      </c>
      <c r="D74" s="11" t="s">
        <v>4</v>
      </c>
      <c r="E74" s="11" t="s">
        <v>5</v>
      </c>
      <c r="F74" s="11" t="s">
        <v>120</v>
      </c>
      <c r="G74" s="11" t="s">
        <v>167</v>
      </c>
      <c r="H74" s="11" t="s">
        <v>169</v>
      </c>
    </row>
    <row r="75" spans="1:26" x14ac:dyDescent="0.25">
      <c r="A75" s="11">
        <v>1</v>
      </c>
      <c r="B75" s="10" t="s">
        <v>143</v>
      </c>
      <c r="C75" s="11" t="s">
        <v>11</v>
      </c>
      <c r="D75" s="11" t="s">
        <v>18</v>
      </c>
      <c r="E75" s="12" t="s">
        <v>144</v>
      </c>
      <c r="F75" s="12" t="s">
        <v>155</v>
      </c>
      <c r="G75" s="11">
        <v>82</v>
      </c>
      <c r="H75" s="20">
        <v>1</v>
      </c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30" x14ac:dyDescent="0.25">
      <c r="A76" s="11">
        <v>2</v>
      </c>
      <c r="B76" s="12" t="s">
        <v>42</v>
      </c>
      <c r="C76" s="11" t="s">
        <v>11</v>
      </c>
      <c r="D76" s="11" t="s">
        <v>12</v>
      </c>
      <c r="E76" s="12" t="s">
        <v>43</v>
      </c>
      <c r="F76" s="12" t="s">
        <v>44</v>
      </c>
      <c r="G76" s="11">
        <v>60</v>
      </c>
      <c r="H76" s="20">
        <v>2</v>
      </c>
      <c r="I76" s="22"/>
    </row>
    <row r="77" spans="1:26" ht="30" x14ac:dyDescent="0.25">
      <c r="A77" s="11">
        <v>3</v>
      </c>
      <c r="B77" s="12" t="s">
        <v>69</v>
      </c>
      <c r="C77" s="11" t="s">
        <v>11</v>
      </c>
      <c r="D77" s="11" t="s">
        <v>29</v>
      </c>
      <c r="E77" s="12" t="s">
        <v>70</v>
      </c>
      <c r="F77" s="12" t="s">
        <v>71</v>
      </c>
      <c r="G77" s="11">
        <v>50</v>
      </c>
      <c r="H77" s="20">
        <v>3</v>
      </c>
      <c r="I77" s="22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30" x14ac:dyDescent="0.25">
      <c r="A78" s="11">
        <v>4</v>
      </c>
      <c r="B78" s="12" t="s">
        <v>114</v>
      </c>
      <c r="C78" s="11" t="s">
        <v>11</v>
      </c>
      <c r="D78" s="11" t="s">
        <v>18</v>
      </c>
      <c r="E78" s="12" t="s">
        <v>115</v>
      </c>
      <c r="F78" s="12" t="s">
        <v>116</v>
      </c>
      <c r="G78" s="11">
        <v>45</v>
      </c>
      <c r="H78" s="20">
        <v>4</v>
      </c>
      <c r="I78" s="22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x14ac:dyDescent="0.25">
      <c r="A79" s="11">
        <v>5</v>
      </c>
      <c r="B79" s="10" t="s">
        <v>135</v>
      </c>
      <c r="C79" s="11" t="s">
        <v>11</v>
      </c>
      <c r="D79" s="11" t="s">
        <v>18</v>
      </c>
      <c r="E79" s="12" t="s">
        <v>136</v>
      </c>
      <c r="F79" s="12" t="s">
        <v>137</v>
      </c>
      <c r="G79" s="11">
        <v>36</v>
      </c>
      <c r="H79" s="20">
        <v>5</v>
      </c>
      <c r="I79" s="22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30" x14ac:dyDescent="0.25">
      <c r="A80" s="11">
        <v>6</v>
      </c>
      <c r="B80" s="12" t="s">
        <v>55</v>
      </c>
      <c r="C80" s="11" t="s">
        <v>11</v>
      </c>
      <c r="D80" s="11" t="s">
        <v>56</v>
      </c>
      <c r="E80" s="12" t="s">
        <v>57</v>
      </c>
      <c r="F80" s="12" t="s">
        <v>58</v>
      </c>
      <c r="G80" s="11">
        <v>24</v>
      </c>
      <c r="H80" s="20">
        <v>6</v>
      </c>
      <c r="I80" s="22"/>
    </row>
    <row r="81" spans="1:26" x14ac:dyDescent="0.25">
      <c r="I81" s="22"/>
    </row>
    <row r="82" spans="1:26" x14ac:dyDescent="0.25">
      <c r="A82" s="7"/>
      <c r="B82" s="9"/>
      <c r="C82" s="7"/>
      <c r="D82" s="7"/>
      <c r="E82" s="8"/>
      <c r="F82" s="8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.75" x14ac:dyDescent="0.25">
      <c r="A83" s="31" t="s">
        <v>105</v>
      </c>
      <c r="B83" s="31"/>
      <c r="C83" s="31"/>
      <c r="D83" s="31"/>
      <c r="E83" s="31"/>
      <c r="F83" s="31"/>
      <c r="G83" s="32" t="s">
        <v>119</v>
      </c>
      <c r="H83" s="32"/>
    </row>
    <row r="84" spans="1:26" x14ac:dyDescent="0.25">
      <c r="A84" s="3" t="s">
        <v>1</v>
      </c>
      <c r="B84" s="3" t="s">
        <v>2</v>
      </c>
      <c r="C84" s="3" t="s">
        <v>3</v>
      </c>
      <c r="D84" s="3" t="s">
        <v>4</v>
      </c>
      <c r="E84" s="3" t="s">
        <v>5</v>
      </c>
      <c r="F84" s="3" t="s">
        <v>120</v>
      </c>
      <c r="G84" s="3"/>
      <c r="H84" s="3"/>
    </row>
    <row r="85" spans="1:26" ht="30" x14ac:dyDescent="0.25">
      <c r="A85" s="3">
        <v>1</v>
      </c>
      <c r="B85" s="4" t="s">
        <v>101</v>
      </c>
      <c r="C85" s="3" t="s">
        <v>11</v>
      </c>
      <c r="D85" s="3" t="s">
        <v>29</v>
      </c>
      <c r="E85" s="4" t="s">
        <v>102</v>
      </c>
      <c r="F85" s="4" t="s">
        <v>103</v>
      </c>
      <c r="G85" s="3"/>
      <c r="H85" s="3"/>
      <c r="I85" s="22"/>
    </row>
    <row r="87" spans="1:26" ht="31.5" x14ac:dyDescent="0.5">
      <c r="A87" s="30" t="s">
        <v>9</v>
      </c>
      <c r="B87" s="30"/>
      <c r="C87" s="30"/>
      <c r="D87" s="30"/>
      <c r="E87" s="30"/>
      <c r="F87" s="30"/>
      <c r="G87" s="30"/>
      <c r="H87" s="30"/>
    </row>
    <row r="89" spans="1:26" ht="15.75" x14ac:dyDescent="0.25">
      <c r="A89" s="31" t="s">
        <v>68</v>
      </c>
      <c r="B89" s="31"/>
      <c r="C89" s="31"/>
      <c r="D89" s="31"/>
      <c r="E89" s="31"/>
      <c r="F89" s="31"/>
      <c r="G89" s="32" t="s">
        <v>119</v>
      </c>
      <c r="H89" s="32"/>
    </row>
    <row r="90" spans="1:26" x14ac:dyDescent="0.25">
      <c r="A90" s="11" t="s">
        <v>1</v>
      </c>
      <c r="B90" s="11" t="s">
        <v>2</v>
      </c>
      <c r="C90" s="11" t="s">
        <v>3</v>
      </c>
      <c r="D90" s="11" t="s">
        <v>4</v>
      </c>
      <c r="E90" s="11" t="s">
        <v>5</v>
      </c>
      <c r="F90" s="11" t="s">
        <v>120</v>
      </c>
      <c r="G90" s="11" t="s">
        <v>171</v>
      </c>
      <c r="H90" s="12" t="s">
        <v>167</v>
      </c>
      <c r="I90" s="11" t="s">
        <v>168</v>
      </c>
      <c r="J90" s="11" t="s">
        <v>169</v>
      </c>
    </row>
    <row r="91" spans="1:26" ht="30" x14ac:dyDescent="0.25">
      <c r="A91" s="11">
        <v>2</v>
      </c>
      <c r="B91" s="12" t="s">
        <v>83</v>
      </c>
      <c r="C91" s="11" t="s">
        <v>11</v>
      </c>
      <c r="D91" s="11" t="s">
        <v>12</v>
      </c>
      <c r="E91" s="12" t="s">
        <v>84</v>
      </c>
      <c r="F91" s="12" t="s">
        <v>85</v>
      </c>
      <c r="G91" s="11">
        <v>140.30000000000001</v>
      </c>
      <c r="H91" s="11">
        <v>15</v>
      </c>
      <c r="I91" s="16">
        <f>G91+H91</f>
        <v>155.30000000000001</v>
      </c>
      <c r="J91" s="21">
        <v>1</v>
      </c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x14ac:dyDescent="0.25">
      <c r="A92" s="11">
        <v>5</v>
      </c>
      <c r="B92" s="12" t="s">
        <v>139</v>
      </c>
      <c r="C92" s="11" t="s">
        <v>11</v>
      </c>
      <c r="D92" s="11"/>
      <c r="E92" s="12" t="s">
        <v>140</v>
      </c>
      <c r="F92" s="12" t="s">
        <v>141</v>
      </c>
      <c r="G92" s="11">
        <v>140.80000000000001</v>
      </c>
      <c r="H92" s="11">
        <v>14</v>
      </c>
      <c r="I92" s="16">
        <f>G92+H92</f>
        <v>154.80000000000001</v>
      </c>
      <c r="J92" s="21">
        <v>2</v>
      </c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x14ac:dyDescent="0.25">
      <c r="A93" s="11">
        <v>4</v>
      </c>
      <c r="B93" s="10" t="s">
        <v>142</v>
      </c>
      <c r="C93" s="11" t="s">
        <v>11</v>
      </c>
      <c r="D93" s="11" t="s">
        <v>18</v>
      </c>
      <c r="E93" s="12" t="s">
        <v>130</v>
      </c>
      <c r="F93" s="12" t="s">
        <v>131</v>
      </c>
      <c r="G93" s="11">
        <v>137.19999999999999</v>
      </c>
      <c r="H93" s="11">
        <v>9</v>
      </c>
      <c r="I93" s="16">
        <f>G93+H93</f>
        <v>146.19999999999999</v>
      </c>
      <c r="J93" s="21">
        <v>3</v>
      </c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30" x14ac:dyDescent="0.25">
      <c r="A94" s="11">
        <v>1</v>
      </c>
      <c r="B94" s="12" t="s">
        <v>76</v>
      </c>
      <c r="C94" s="11" t="s">
        <v>11</v>
      </c>
      <c r="D94" s="11" t="s">
        <v>12</v>
      </c>
      <c r="E94" s="12" t="s">
        <v>77</v>
      </c>
      <c r="F94" s="12" t="s">
        <v>78</v>
      </c>
      <c r="G94" s="11">
        <v>134.69999999999999</v>
      </c>
      <c r="H94" s="11">
        <v>11</v>
      </c>
      <c r="I94" s="16">
        <f>G94+H94</f>
        <v>145.69999999999999</v>
      </c>
      <c r="J94" s="16"/>
    </row>
    <row r="95" spans="1:26" ht="30" x14ac:dyDescent="0.25">
      <c r="A95" s="11">
        <v>3</v>
      </c>
      <c r="B95" s="12" t="s">
        <v>106</v>
      </c>
      <c r="C95" s="11" t="s">
        <v>11</v>
      </c>
      <c r="D95" s="11" t="s">
        <v>12</v>
      </c>
      <c r="E95" s="12" t="s">
        <v>107</v>
      </c>
      <c r="F95" s="12" t="s">
        <v>108</v>
      </c>
      <c r="G95" s="11">
        <v>130.80000000000001</v>
      </c>
      <c r="H95" s="11">
        <v>14</v>
      </c>
      <c r="I95" s="16">
        <f t="shared" ref="I95:I96" si="2">G95+H95</f>
        <v>144.80000000000001</v>
      </c>
      <c r="J95" s="16"/>
    </row>
    <row r="96" spans="1:26" x14ac:dyDescent="0.25">
      <c r="A96" s="11">
        <v>6</v>
      </c>
      <c r="B96" s="12" t="s">
        <v>27</v>
      </c>
      <c r="C96" s="11" t="s">
        <v>28</v>
      </c>
      <c r="D96" s="11" t="s">
        <v>29</v>
      </c>
      <c r="E96" s="12" t="s">
        <v>30</v>
      </c>
      <c r="F96" s="12" t="s">
        <v>31</v>
      </c>
      <c r="G96" s="11">
        <v>124.8</v>
      </c>
      <c r="H96" s="11">
        <v>15</v>
      </c>
      <c r="I96" s="16">
        <f t="shared" si="2"/>
        <v>139.80000000000001</v>
      </c>
      <c r="J96" s="16"/>
    </row>
    <row r="97" spans="1:26" ht="15.75" x14ac:dyDescent="0.25">
      <c r="A97" s="31" t="s">
        <v>64</v>
      </c>
      <c r="B97" s="31"/>
      <c r="C97" s="31"/>
      <c r="D97" s="31"/>
      <c r="E97" s="31"/>
      <c r="F97" s="31"/>
      <c r="G97" s="32" t="s">
        <v>119</v>
      </c>
      <c r="H97" s="32"/>
    </row>
    <row r="98" spans="1:26" x14ac:dyDescent="0.25">
      <c r="A98" s="13" t="s">
        <v>1</v>
      </c>
      <c r="B98" s="13" t="s">
        <v>2</v>
      </c>
      <c r="C98" s="13" t="s">
        <v>3</v>
      </c>
      <c r="D98" s="13" t="s">
        <v>4</v>
      </c>
      <c r="E98" s="13" t="s">
        <v>5</v>
      </c>
      <c r="F98" s="13" t="s">
        <v>120</v>
      </c>
      <c r="G98" s="13" t="s">
        <v>172</v>
      </c>
      <c r="H98" s="19" t="s">
        <v>169</v>
      </c>
    </row>
    <row r="99" spans="1:26" ht="30" x14ac:dyDescent="0.25">
      <c r="A99" s="11">
        <v>2</v>
      </c>
      <c r="B99" s="12" t="s">
        <v>93</v>
      </c>
      <c r="C99" s="11" t="s">
        <v>37</v>
      </c>
      <c r="D99" s="11" t="s">
        <v>94</v>
      </c>
      <c r="E99" s="12" t="s">
        <v>95</v>
      </c>
      <c r="F99" s="12" t="s">
        <v>96</v>
      </c>
      <c r="G99" s="11">
        <v>145.80000000000001</v>
      </c>
      <c r="H99" s="20">
        <v>1</v>
      </c>
      <c r="I99" s="16"/>
      <c r="J99" s="16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30" x14ac:dyDescent="0.25">
      <c r="A100" s="11">
        <v>1</v>
      </c>
      <c r="B100" s="12" t="s">
        <v>72</v>
      </c>
      <c r="C100" s="11" t="s">
        <v>73</v>
      </c>
      <c r="D100" s="11" t="s">
        <v>18</v>
      </c>
      <c r="E100" s="12" t="s">
        <v>74</v>
      </c>
      <c r="F100" s="12" t="s">
        <v>75</v>
      </c>
      <c r="G100" s="11">
        <v>139.19999999999999</v>
      </c>
      <c r="H100" s="20">
        <v>2</v>
      </c>
      <c r="I100" s="16"/>
      <c r="J100" s="16"/>
    </row>
    <row r="101" spans="1:26" x14ac:dyDescent="0.25">
      <c r="A101" s="11">
        <v>3</v>
      </c>
      <c r="B101" s="10" t="s">
        <v>142</v>
      </c>
      <c r="C101" s="11"/>
      <c r="D101" s="11"/>
      <c r="E101" s="12" t="s">
        <v>130</v>
      </c>
      <c r="F101" s="12" t="s">
        <v>131</v>
      </c>
      <c r="G101" s="11">
        <v>136.9</v>
      </c>
      <c r="H101" s="20">
        <v>3</v>
      </c>
      <c r="I101" s="16"/>
      <c r="J101" s="16"/>
    </row>
    <row r="102" spans="1:26" ht="30" x14ac:dyDescent="0.25">
      <c r="A102" s="11">
        <v>4</v>
      </c>
      <c r="B102" s="12" t="s">
        <v>76</v>
      </c>
      <c r="C102" s="11" t="s">
        <v>11</v>
      </c>
      <c r="D102" s="11" t="s">
        <v>12</v>
      </c>
      <c r="E102" s="12" t="s">
        <v>77</v>
      </c>
      <c r="F102" s="12" t="s">
        <v>78</v>
      </c>
      <c r="G102" s="11">
        <v>133.30000000000001</v>
      </c>
      <c r="H102" s="11" t="s">
        <v>170</v>
      </c>
      <c r="I102" s="16"/>
      <c r="J102" s="1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30" x14ac:dyDescent="0.25">
      <c r="A103" s="11">
        <v>5</v>
      </c>
      <c r="B103" s="12" t="s">
        <v>83</v>
      </c>
      <c r="C103" s="11" t="s">
        <v>11</v>
      </c>
      <c r="D103" s="11" t="s">
        <v>12</v>
      </c>
      <c r="E103" s="12" t="s">
        <v>84</v>
      </c>
      <c r="F103" s="12" t="s">
        <v>85</v>
      </c>
      <c r="G103" s="11">
        <v>140.30000000000001</v>
      </c>
      <c r="H103" s="11" t="s">
        <v>170</v>
      </c>
      <c r="I103" s="16"/>
      <c r="J103" s="1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.75" x14ac:dyDescent="0.25">
      <c r="A106" s="31" t="s">
        <v>32</v>
      </c>
      <c r="B106" s="31"/>
      <c r="C106" s="31"/>
      <c r="D106" s="31"/>
      <c r="E106" s="31"/>
      <c r="F106" s="31"/>
      <c r="G106" s="32" t="s">
        <v>119</v>
      </c>
      <c r="H106" s="32"/>
    </row>
    <row r="107" spans="1:26" x14ac:dyDescent="0.25">
      <c r="A107" s="11" t="s">
        <v>1</v>
      </c>
      <c r="B107" s="11" t="s">
        <v>2</v>
      </c>
      <c r="C107" s="11" t="s">
        <v>3</v>
      </c>
      <c r="D107" s="11" t="s">
        <v>4</v>
      </c>
      <c r="E107" s="11" t="s">
        <v>5</v>
      </c>
      <c r="F107" s="11" t="s">
        <v>120</v>
      </c>
      <c r="G107" s="11" t="s">
        <v>171</v>
      </c>
      <c r="H107" s="12" t="s">
        <v>169</v>
      </c>
    </row>
    <row r="108" spans="1:26" ht="30" x14ac:dyDescent="0.25">
      <c r="A108" s="11"/>
      <c r="B108" s="12" t="s">
        <v>69</v>
      </c>
      <c r="C108" s="11" t="s">
        <v>11</v>
      </c>
      <c r="D108" s="11" t="s">
        <v>29</v>
      </c>
      <c r="E108" s="12" t="s">
        <v>70</v>
      </c>
      <c r="F108" s="12" t="s">
        <v>71</v>
      </c>
      <c r="G108" s="11">
        <v>149.4</v>
      </c>
      <c r="H108" s="20">
        <v>1</v>
      </c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ht="30" x14ac:dyDescent="0.25">
      <c r="A109" s="11">
        <v>1</v>
      </c>
      <c r="B109" s="12" t="s">
        <v>46</v>
      </c>
      <c r="C109" s="11" t="s">
        <v>11</v>
      </c>
      <c r="D109" s="11" t="s">
        <v>18</v>
      </c>
      <c r="E109" s="12" t="s">
        <v>47</v>
      </c>
      <c r="F109" s="12" t="s">
        <v>48</v>
      </c>
      <c r="G109" s="11">
        <v>145.9</v>
      </c>
      <c r="H109" s="20">
        <v>2</v>
      </c>
      <c r="I109" s="22"/>
    </row>
    <row r="110" spans="1:26" ht="30" x14ac:dyDescent="0.25">
      <c r="A110" s="11">
        <v>3</v>
      </c>
      <c r="B110" s="12" t="s">
        <v>114</v>
      </c>
      <c r="C110" s="11" t="s">
        <v>11</v>
      </c>
      <c r="D110" s="11" t="s">
        <v>18</v>
      </c>
      <c r="E110" s="12" t="s">
        <v>115</v>
      </c>
      <c r="F110" s="12" t="s">
        <v>116</v>
      </c>
      <c r="G110" s="11">
        <v>144.9</v>
      </c>
      <c r="H110" s="20">
        <v>3</v>
      </c>
      <c r="I110" s="22"/>
    </row>
    <row r="111" spans="1:26" x14ac:dyDescent="0.25">
      <c r="A111" s="11">
        <v>4</v>
      </c>
      <c r="B111" s="12" t="s">
        <v>126</v>
      </c>
      <c r="C111" s="11" t="s">
        <v>11</v>
      </c>
      <c r="D111" s="11"/>
      <c r="E111" s="12" t="s">
        <v>127</v>
      </c>
      <c r="F111" s="12" t="s">
        <v>128</v>
      </c>
      <c r="G111" s="11">
        <v>144.30000000000001</v>
      </c>
      <c r="H111" s="11" t="s">
        <v>170</v>
      </c>
      <c r="I111" s="22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30" x14ac:dyDescent="0.25">
      <c r="A112" s="11">
        <v>5</v>
      </c>
      <c r="B112" s="10" t="s">
        <v>138</v>
      </c>
      <c r="C112" s="11" t="s">
        <v>11</v>
      </c>
      <c r="D112" s="11"/>
      <c r="E112" s="12" t="s">
        <v>157</v>
      </c>
      <c r="F112" s="12" t="s">
        <v>158</v>
      </c>
      <c r="G112" s="11">
        <v>133.9</v>
      </c>
      <c r="H112" s="12" t="s">
        <v>170</v>
      </c>
      <c r="I112" s="22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x14ac:dyDescent="0.25">
      <c r="A113" s="11">
        <v>6</v>
      </c>
      <c r="B113" s="12" t="s">
        <v>27</v>
      </c>
      <c r="C113" s="11" t="s">
        <v>28</v>
      </c>
      <c r="D113" s="11" t="s">
        <v>29</v>
      </c>
      <c r="E113" s="12" t="s">
        <v>30</v>
      </c>
      <c r="F113" s="12" t="s">
        <v>31</v>
      </c>
      <c r="G113" s="11">
        <v>139.9</v>
      </c>
      <c r="H113" s="11" t="s">
        <v>170</v>
      </c>
      <c r="I113" s="22"/>
    </row>
    <row r="114" spans="1:26" x14ac:dyDescent="0.25">
      <c r="A114" s="6"/>
      <c r="B114" s="6"/>
      <c r="C114" s="6"/>
      <c r="D114" s="6"/>
      <c r="E114" s="6"/>
      <c r="F114" s="6"/>
      <c r="G114" s="6"/>
      <c r="H114" s="6"/>
      <c r="I114" s="22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5.75" x14ac:dyDescent="0.25">
      <c r="A115" s="31" t="s">
        <v>15</v>
      </c>
      <c r="B115" s="31"/>
      <c r="C115" s="31"/>
      <c r="D115" s="31"/>
      <c r="E115" s="31"/>
      <c r="F115" s="31"/>
      <c r="G115" s="32" t="s">
        <v>119</v>
      </c>
      <c r="H115" s="32"/>
      <c r="I115" s="22"/>
    </row>
    <row r="116" spans="1:26" x14ac:dyDescent="0.25">
      <c r="A116" s="11" t="s">
        <v>1</v>
      </c>
      <c r="B116" s="11" t="s">
        <v>2</v>
      </c>
      <c r="C116" s="11" t="s">
        <v>3</v>
      </c>
      <c r="D116" s="11" t="s">
        <v>4</v>
      </c>
      <c r="E116" s="11" t="s">
        <v>5</v>
      </c>
      <c r="F116" s="11" t="s">
        <v>120</v>
      </c>
      <c r="G116" s="11" t="s">
        <v>171</v>
      </c>
      <c r="H116" s="12" t="s">
        <v>169</v>
      </c>
      <c r="I116" s="22"/>
    </row>
    <row r="117" spans="1:26" ht="30" x14ac:dyDescent="0.25">
      <c r="A117" s="11">
        <v>3</v>
      </c>
      <c r="B117" s="12" t="s">
        <v>33</v>
      </c>
      <c r="C117" s="11" t="s">
        <v>11</v>
      </c>
      <c r="D117" s="11" t="s">
        <v>18</v>
      </c>
      <c r="E117" s="12" t="s">
        <v>34</v>
      </c>
      <c r="F117" s="12" t="s">
        <v>35</v>
      </c>
      <c r="G117" s="11">
        <v>148.5</v>
      </c>
      <c r="H117" s="20">
        <v>1</v>
      </c>
      <c r="I117" s="22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ht="30" x14ac:dyDescent="0.25">
      <c r="A118" s="11">
        <v>1</v>
      </c>
      <c r="B118" s="12" t="s">
        <v>10</v>
      </c>
      <c r="C118" s="11" t="s">
        <v>11</v>
      </c>
      <c r="D118" s="11" t="s">
        <v>12</v>
      </c>
      <c r="E118" s="12" t="s">
        <v>13</v>
      </c>
      <c r="F118" s="12" t="s">
        <v>14</v>
      </c>
      <c r="G118" s="11">
        <v>141.1</v>
      </c>
      <c r="H118" s="20">
        <v>2</v>
      </c>
      <c r="I118" s="22"/>
    </row>
    <row r="119" spans="1:26" ht="30" x14ac:dyDescent="0.25">
      <c r="A119" s="11">
        <v>2</v>
      </c>
      <c r="B119" s="12" t="s">
        <v>16</v>
      </c>
      <c r="C119" s="11" t="s">
        <v>17</v>
      </c>
      <c r="D119" s="11" t="s">
        <v>18</v>
      </c>
      <c r="E119" s="12" t="s">
        <v>19</v>
      </c>
      <c r="F119" s="12" t="s">
        <v>20</v>
      </c>
      <c r="G119" s="11">
        <v>140.19999999999999</v>
      </c>
      <c r="H119" s="20">
        <v>3</v>
      </c>
      <c r="I119" s="22"/>
    </row>
    <row r="120" spans="1:26" ht="30" x14ac:dyDescent="0.25">
      <c r="A120" s="11">
        <v>4</v>
      </c>
      <c r="B120" s="12" t="s">
        <v>165</v>
      </c>
      <c r="C120" s="11" t="s">
        <v>11</v>
      </c>
      <c r="D120" s="11" t="s">
        <v>56</v>
      </c>
      <c r="E120" s="12" t="s">
        <v>57</v>
      </c>
      <c r="F120" s="12" t="s">
        <v>57</v>
      </c>
      <c r="G120" s="11">
        <v>138.5</v>
      </c>
      <c r="H120" s="11" t="s">
        <v>170</v>
      </c>
    </row>
    <row r="121" spans="1:26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.75" x14ac:dyDescent="0.25">
      <c r="A122" s="31" t="s">
        <v>59</v>
      </c>
      <c r="B122" s="31"/>
      <c r="C122" s="31"/>
      <c r="D122" s="31"/>
      <c r="E122" s="31"/>
      <c r="F122" s="31"/>
      <c r="G122" s="32" t="s">
        <v>119</v>
      </c>
      <c r="H122" s="32"/>
    </row>
    <row r="123" spans="1:26" x14ac:dyDescent="0.25">
      <c r="A123" s="16" t="s">
        <v>1</v>
      </c>
      <c r="B123" s="16" t="s">
        <v>2</v>
      </c>
      <c r="C123" s="16" t="s">
        <v>3</v>
      </c>
      <c r="D123" s="16" t="s">
        <v>4</v>
      </c>
      <c r="E123" s="16" t="s">
        <v>5</v>
      </c>
      <c r="F123" s="16" t="s">
        <v>120</v>
      </c>
      <c r="G123" s="16" t="s">
        <v>171</v>
      </c>
      <c r="H123" s="18" t="s">
        <v>167</v>
      </c>
      <c r="I123" s="16" t="s">
        <v>168</v>
      </c>
      <c r="J123" s="16" t="s">
        <v>169</v>
      </c>
    </row>
    <row r="124" spans="1:26" ht="30" x14ac:dyDescent="0.25">
      <c r="A124" s="16">
        <v>1</v>
      </c>
      <c r="B124" s="18" t="s">
        <v>33</v>
      </c>
      <c r="C124" s="16" t="s">
        <v>28</v>
      </c>
      <c r="D124" s="16" t="s">
        <v>18</v>
      </c>
      <c r="E124" s="18" t="s">
        <v>34</v>
      </c>
      <c r="F124" s="18" t="s">
        <v>35</v>
      </c>
      <c r="G124" s="16">
        <v>148.80000000000001</v>
      </c>
      <c r="H124" s="16">
        <v>15</v>
      </c>
      <c r="I124" s="16">
        <f>G124+H124</f>
        <v>163.80000000000001</v>
      </c>
      <c r="J124" s="21">
        <v>1</v>
      </c>
    </row>
    <row r="125" spans="1:26" ht="30" x14ac:dyDescent="0.25">
      <c r="A125" s="16">
        <v>3</v>
      </c>
      <c r="B125" s="18" t="s">
        <v>165</v>
      </c>
      <c r="C125" s="16" t="s">
        <v>11</v>
      </c>
      <c r="D125" s="16" t="s">
        <v>56</v>
      </c>
      <c r="E125" s="18" t="s">
        <v>57</v>
      </c>
      <c r="F125" s="18" t="s">
        <v>57</v>
      </c>
      <c r="G125" s="16">
        <v>137.1</v>
      </c>
      <c r="H125" s="16">
        <v>14</v>
      </c>
      <c r="I125" s="16">
        <f>G125+H125</f>
        <v>151.1</v>
      </c>
      <c r="J125" s="21">
        <v>2</v>
      </c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30" x14ac:dyDescent="0.25">
      <c r="A126" s="16">
        <v>2</v>
      </c>
      <c r="B126" s="16" t="s">
        <v>46</v>
      </c>
      <c r="C126" s="16" t="s">
        <v>11</v>
      </c>
      <c r="D126" s="16" t="s">
        <v>18</v>
      </c>
      <c r="E126" s="16" t="s">
        <v>47</v>
      </c>
      <c r="F126" s="16" t="s">
        <v>48</v>
      </c>
      <c r="G126" s="16">
        <v>147.4</v>
      </c>
      <c r="H126" s="16"/>
      <c r="I126" s="16">
        <f t="shared" ref="I126" si="3">G126+H126</f>
        <v>147.4</v>
      </c>
      <c r="J126" s="21">
        <v>3</v>
      </c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4.25" customHeight="1" x14ac:dyDescent="0.25"/>
    <row r="128" spans="1:26" ht="14.25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4.25" customHeight="1" x14ac:dyDescent="0.25">
      <c r="A129" s="28" t="s">
        <v>163</v>
      </c>
      <c r="B129" s="29"/>
      <c r="C129" s="29"/>
      <c r="D129" s="29"/>
      <c r="E129" s="29"/>
      <c r="F129" s="29"/>
      <c r="G129" s="16" t="s">
        <v>171</v>
      </c>
      <c r="H129" s="18" t="s">
        <v>167</v>
      </c>
      <c r="I129" s="16" t="s">
        <v>168</v>
      </c>
      <c r="J129" s="16" t="s">
        <v>169</v>
      </c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4.25" customHeight="1" x14ac:dyDescent="0.25">
      <c r="A130" s="16">
        <v>1</v>
      </c>
      <c r="B130" s="18" t="s">
        <v>86</v>
      </c>
      <c r="C130" s="16"/>
      <c r="D130" s="16"/>
      <c r="E130" s="16" t="s">
        <v>87</v>
      </c>
      <c r="F130" s="16" t="s">
        <v>88</v>
      </c>
      <c r="G130" s="16">
        <v>148.6</v>
      </c>
      <c r="H130" s="16">
        <v>10</v>
      </c>
      <c r="I130" s="16">
        <f>G130+H130</f>
        <v>158.6</v>
      </c>
      <c r="J130" s="21">
        <v>1</v>
      </c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4.25" customHeight="1" x14ac:dyDescent="0.25">
      <c r="A131" s="16">
        <v>3</v>
      </c>
      <c r="B131" s="18" t="s">
        <v>101</v>
      </c>
      <c r="C131" s="16"/>
      <c r="D131" s="16" t="s">
        <v>29</v>
      </c>
      <c r="E131" s="18" t="s">
        <v>102</v>
      </c>
      <c r="F131" s="18" t="s">
        <v>103</v>
      </c>
      <c r="G131" s="16">
        <v>143</v>
      </c>
      <c r="H131" s="16">
        <v>15</v>
      </c>
      <c r="I131" s="16">
        <f>G131+H131</f>
        <v>158</v>
      </c>
      <c r="J131" s="21">
        <v>2</v>
      </c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4.25" customHeight="1" x14ac:dyDescent="0.25">
      <c r="A132" s="16">
        <v>2</v>
      </c>
      <c r="B132" s="18" t="s">
        <v>65</v>
      </c>
      <c r="C132" s="16" t="s">
        <v>11</v>
      </c>
      <c r="D132" s="16" t="s">
        <v>12</v>
      </c>
      <c r="E132" s="18" t="s">
        <v>66</v>
      </c>
      <c r="F132" s="18" t="s">
        <v>67</v>
      </c>
      <c r="G132" s="16">
        <v>141.9</v>
      </c>
      <c r="H132" s="16">
        <v>13</v>
      </c>
      <c r="I132" s="16">
        <f t="shared" ref="I132" si="4">G132+H132</f>
        <v>154.9</v>
      </c>
      <c r="J132" s="21">
        <v>3</v>
      </c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4.25" customHeight="1" x14ac:dyDescent="0.25"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4.25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5.75" x14ac:dyDescent="0.25">
      <c r="A135" s="31" t="s">
        <v>164</v>
      </c>
      <c r="B135" s="31"/>
      <c r="C135" s="31"/>
      <c r="D135" s="31"/>
      <c r="E135" s="31"/>
      <c r="F135" s="31"/>
      <c r="G135" s="32" t="s">
        <v>119</v>
      </c>
      <c r="H135" s="32"/>
    </row>
    <row r="136" spans="1:26" x14ac:dyDescent="0.25">
      <c r="A136" s="11" t="s">
        <v>1</v>
      </c>
      <c r="B136" s="11" t="s">
        <v>2</v>
      </c>
      <c r="C136" s="11" t="s">
        <v>3</v>
      </c>
      <c r="D136" s="11" t="s">
        <v>4</v>
      </c>
      <c r="E136" s="11" t="s">
        <v>5</v>
      </c>
      <c r="F136" s="11" t="s">
        <v>120</v>
      </c>
      <c r="G136" s="11"/>
      <c r="H136" s="11" t="s">
        <v>169</v>
      </c>
    </row>
    <row r="137" spans="1:26" x14ac:dyDescent="0.25">
      <c r="A137" s="11">
        <v>1</v>
      </c>
      <c r="B137" s="12" t="s">
        <v>149</v>
      </c>
      <c r="C137" s="11" t="s">
        <v>11</v>
      </c>
      <c r="D137" s="11" t="s">
        <v>29</v>
      </c>
      <c r="E137" s="12" t="s">
        <v>150</v>
      </c>
      <c r="F137" s="12" t="s">
        <v>153</v>
      </c>
      <c r="G137" s="11">
        <v>149.1</v>
      </c>
      <c r="H137" s="20">
        <v>1</v>
      </c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30" x14ac:dyDescent="0.25">
      <c r="A138" s="11">
        <v>2</v>
      </c>
      <c r="B138" s="12" t="s">
        <v>86</v>
      </c>
      <c r="C138" s="11" t="s">
        <v>11</v>
      </c>
      <c r="D138" s="11" t="s">
        <v>56</v>
      </c>
      <c r="E138" s="11" t="s">
        <v>87</v>
      </c>
      <c r="F138" s="11" t="s">
        <v>88</v>
      </c>
      <c r="G138" s="11">
        <v>146.1</v>
      </c>
      <c r="H138" s="20">
        <v>2</v>
      </c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x14ac:dyDescent="0.25">
      <c r="A139" s="11">
        <v>3</v>
      </c>
      <c r="B139" s="12" t="s">
        <v>97</v>
      </c>
      <c r="C139" s="11" t="s">
        <v>11</v>
      </c>
      <c r="D139" s="11" t="s">
        <v>98</v>
      </c>
      <c r="E139" s="12" t="s">
        <v>99</v>
      </c>
      <c r="F139" s="12" t="s">
        <v>100</v>
      </c>
      <c r="G139" s="11">
        <v>152.80000000000001</v>
      </c>
      <c r="H139" s="20">
        <v>3</v>
      </c>
      <c r="I139" s="22"/>
    </row>
    <row r="141" spans="1:26" ht="15.75" x14ac:dyDescent="0.25">
      <c r="A141" s="31" t="s">
        <v>92</v>
      </c>
      <c r="B141" s="31"/>
      <c r="C141" s="31"/>
      <c r="D141" s="31"/>
      <c r="E141" s="31"/>
      <c r="F141" s="31"/>
      <c r="G141" s="32" t="s">
        <v>119</v>
      </c>
      <c r="H141" s="32"/>
    </row>
    <row r="142" spans="1:26" x14ac:dyDescent="0.25">
      <c r="A142" s="11" t="s">
        <v>1</v>
      </c>
      <c r="B142" s="11" t="s">
        <v>2</v>
      </c>
      <c r="C142" s="11" t="s">
        <v>3</v>
      </c>
      <c r="D142" s="11" t="s">
        <v>4</v>
      </c>
      <c r="E142" s="11" t="s">
        <v>5</v>
      </c>
      <c r="F142" s="11" t="s">
        <v>120</v>
      </c>
      <c r="G142" s="11"/>
      <c r="H142" s="11" t="s">
        <v>169</v>
      </c>
    </row>
    <row r="143" spans="1:26" ht="30" x14ac:dyDescent="0.25">
      <c r="A143" s="11">
        <v>1</v>
      </c>
      <c r="B143" s="11" t="s">
        <v>89</v>
      </c>
      <c r="C143" s="11" t="s">
        <v>11</v>
      </c>
      <c r="D143" s="11" t="s">
        <v>12</v>
      </c>
      <c r="E143" s="11" t="s">
        <v>90</v>
      </c>
      <c r="F143" s="11" t="s">
        <v>91</v>
      </c>
      <c r="G143" s="11">
        <v>152.80000000000001</v>
      </c>
      <c r="H143" s="20">
        <v>1</v>
      </c>
      <c r="I143" s="22"/>
    </row>
    <row r="145" spans="1:26" x14ac:dyDescent="0.25">
      <c r="A145" s="7"/>
      <c r="B145" s="7"/>
      <c r="C145" s="7"/>
      <c r="D145" s="7"/>
      <c r="E145" s="7"/>
      <c r="F145" s="7"/>
      <c r="G145" s="7"/>
      <c r="H145" s="7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x14ac:dyDescent="0.25">
      <c r="A146" s="33" t="s">
        <v>162</v>
      </c>
      <c r="B146" s="34"/>
      <c r="C146" s="34"/>
      <c r="D146" s="34"/>
      <c r="E146" s="34"/>
      <c r="F146" s="34"/>
      <c r="G146" s="7"/>
      <c r="H146" s="7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x14ac:dyDescent="0.25">
      <c r="A147" s="16" t="s">
        <v>1</v>
      </c>
      <c r="B147" s="16" t="s">
        <v>2</v>
      </c>
      <c r="C147" s="16" t="s">
        <v>3</v>
      </c>
      <c r="D147" s="16" t="s">
        <v>4</v>
      </c>
      <c r="E147" s="16" t="s">
        <v>5</v>
      </c>
      <c r="F147" s="16" t="s">
        <v>120</v>
      </c>
      <c r="G147" s="16" t="s">
        <v>171</v>
      </c>
      <c r="H147" s="18" t="s">
        <v>167</v>
      </c>
      <c r="I147" s="16" t="s">
        <v>168</v>
      </c>
      <c r="J147" s="16" t="s">
        <v>169</v>
      </c>
    </row>
    <row r="148" spans="1:26" ht="30" x14ac:dyDescent="0.25">
      <c r="A148" s="16">
        <v>1</v>
      </c>
      <c r="B148" s="16" t="s">
        <v>89</v>
      </c>
      <c r="C148" s="16" t="s">
        <v>11</v>
      </c>
      <c r="D148" s="16" t="s">
        <v>12</v>
      </c>
      <c r="E148" s="16" t="s">
        <v>90</v>
      </c>
      <c r="F148" s="16" t="s">
        <v>91</v>
      </c>
      <c r="G148" s="16">
        <v>149.5</v>
      </c>
      <c r="H148" s="16">
        <v>13</v>
      </c>
      <c r="I148" s="16">
        <f>G148+H148</f>
        <v>162.5</v>
      </c>
      <c r="J148" s="16">
        <v>1</v>
      </c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</sheetData>
  <mergeCells count="49">
    <mergeCell ref="A3:E3"/>
    <mergeCell ref="A4:E4"/>
    <mergeCell ref="A5:F5"/>
    <mergeCell ref="A135:F135"/>
    <mergeCell ref="G135:H135"/>
    <mergeCell ref="A97:F97"/>
    <mergeCell ref="G97:H97"/>
    <mergeCell ref="A60:F60"/>
    <mergeCell ref="G60:H60"/>
    <mergeCell ref="A66:H66"/>
    <mergeCell ref="A67:F67"/>
    <mergeCell ref="G67:H67"/>
    <mergeCell ref="A73:F73"/>
    <mergeCell ref="G73:H73"/>
    <mergeCell ref="A83:F83"/>
    <mergeCell ref="G83:H83"/>
    <mergeCell ref="A141:F141"/>
    <mergeCell ref="G141:H141"/>
    <mergeCell ref="A146:F146"/>
    <mergeCell ref="A106:F106"/>
    <mergeCell ref="G106:H106"/>
    <mergeCell ref="A115:F115"/>
    <mergeCell ref="G115:H115"/>
    <mergeCell ref="A122:F122"/>
    <mergeCell ref="G122:H122"/>
    <mergeCell ref="A87:H87"/>
    <mergeCell ref="A89:F89"/>
    <mergeCell ref="G89:H89"/>
    <mergeCell ref="G42:H42"/>
    <mergeCell ref="A48:F48"/>
    <mergeCell ref="G48:H48"/>
    <mergeCell ref="A53:H53"/>
    <mergeCell ref="A42:F42"/>
    <mergeCell ref="A38:F38"/>
    <mergeCell ref="A129:F129"/>
    <mergeCell ref="A1:F1"/>
    <mergeCell ref="A7:H7"/>
    <mergeCell ref="A9:F9"/>
    <mergeCell ref="G9:H9"/>
    <mergeCell ref="A15:F15"/>
    <mergeCell ref="G15:H15"/>
    <mergeCell ref="A56:F56"/>
    <mergeCell ref="G56:H56"/>
    <mergeCell ref="A20:F20"/>
    <mergeCell ref="G20:H20"/>
    <mergeCell ref="A27:F27"/>
    <mergeCell ref="G27:H27"/>
    <mergeCell ref="A34:F34"/>
    <mergeCell ref="G34:H34"/>
  </mergeCells>
  <printOptions horizontalCentered="1"/>
  <pageMargins left="0.23622047244094502" right="0.23622047244094502" top="0.23622047244094502" bottom="0.23622047244094502" header="0" footer="0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Судейство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2017-06-17T05:44:44Z</cp:lastPrinted>
  <dcterms:created xsi:type="dcterms:W3CDTF">2017-06-16T06:49:46Z</dcterms:created>
  <dcterms:modified xsi:type="dcterms:W3CDTF">2017-06-26T08:06:03Z</dcterms:modified>
</cp:coreProperties>
</file>