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650" activeTab="0"/>
  </bookViews>
  <sheets>
    <sheet name="Лист1" sheetId="1" r:id="rId1"/>
    <sheet name="ТЮНИНГ" sheetId="2" state="hidden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<sst xmlns="http://schemas.openxmlformats.org/spreadsheetml/2006/main" count="408" uniqueCount="146">
  <si>
    <t xml:space="preserve"> </t>
  </si>
  <si>
    <t xml:space="preserve">Организатор соревнований: </t>
  </si>
  <si>
    <t xml:space="preserve">Директор соревнований: </t>
  </si>
  <si>
    <t xml:space="preserve">Главный судья:  </t>
  </si>
  <si>
    <t>КАТЕГОРИЯ   КАЧЕСТВО ЗВУЧАНИЯ</t>
  </si>
  <si>
    <t>КЛАСС ДЕБЮТ</t>
  </si>
  <si>
    <t>Судейство</t>
  </si>
  <si>
    <t>№</t>
  </si>
  <si>
    <t>ФИО</t>
  </si>
  <si>
    <t>Город</t>
  </si>
  <si>
    <t>автомобиль</t>
  </si>
  <si>
    <t>Звук</t>
  </si>
  <si>
    <t>Инсталл</t>
  </si>
  <si>
    <t>Итого</t>
  </si>
  <si>
    <t>Место</t>
  </si>
  <si>
    <t>Инсталляция</t>
  </si>
  <si>
    <t xml:space="preserve">КЛАСС НОВИЧОК </t>
  </si>
  <si>
    <t>Палатов</t>
  </si>
  <si>
    <t>КЛАСС ЛЮБИТЕЛЬ +</t>
  </si>
  <si>
    <t>КЛАСС ЗВУК</t>
  </si>
  <si>
    <t>Команда</t>
  </si>
  <si>
    <t>КЛАСС ПРОФЕССИОНАЛ</t>
  </si>
  <si>
    <t>КАТЕГОРИЯ   МУЛЬТИМЕДИА</t>
  </si>
  <si>
    <t>КЛАСС СТЕРЕО</t>
  </si>
  <si>
    <t>КЛАСС  5.1</t>
  </si>
  <si>
    <t>КАТЕГОРИЯ   ЗВУКОВОЕ ДАВЛЕНИЕ</t>
  </si>
  <si>
    <t>max замер</t>
  </si>
  <si>
    <t>КЛАСС  ЛЮБИТЕЛЬ 2 сабвуфера</t>
  </si>
  <si>
    <t>КЛАСС  ЛЮБИТЕЛЬ 4 сабвуфера</t>
  </si>
  <si>
    <t>maх замер</t>
  </si>
  <si>
    <t>КЛАСС  СПЕЦИАЛИСТ</t>
  </si>
  <si>
    <t>КЛАСС МОНСТР</t>
  </si>
  <si>
    <t>КЛАСС SPL Шоу 4 сабвуфера</t>
  </si>
  <si>
    <t>Церульников</t>
  </si>
  <si>
    <t>КЛАСС SPL Шоу 8 сабвуферов</t>
  </si>
  <si>
    <t>КАТЕГОРИЯ ТЮНИНГ</t>
  </si>
  <si>
    <t>Дизайн</t>
  </si>
  <si>
    <t>КЛАСС  Зарубежный автомобиль</t>
  </si>
  <si>
    <t>Колесов Даниил</t>
  </si>
  <si>
    <t>Танский Олег</t>
  </si>
  <si>
    <t>Алматы</t>
  </si>
  <si>
    <t>MB</t>
  </si>
  <si>
    <t>Nissan Terrano</t>
  </si>
  <si>
    <t>A122XWN</t>
  </si>
  <si>
    <t>Калугин Евгений</t>
  </si>
  <si>
    <t>M898DDN</t>
  </si>
  <si>
    <t>Mazda MPV</t>
  </si>
  <si>
    <t>Ткачев Иван</t>
  </si>
  <si>
    <t>MB G-500</t>
  </si>
  <si>
    <t>Крят Евгений</t>
  </si>
  <si>
    <t>M989KUN</t>
  </si>
  <si>
    <t>BMW X5</t>
  </si>
  <si>
    <t>Сиянов Сергей</t>
  </si>
  <si>
    <t>M226WDM</t>
  </si>
  <si>
    <t>Mazda 323</t>
  </si>
  <si>
    <t>Гос номер</t>
  </si>
  <si>
    <t>A400VON</t>
  </si>
  <si>
    <t>Новиков Александр</t>
  </si>
  <si>
    <t>A151XHO</t>
  </si>
  <si>
    <t>Toyota 4Runner</t>
  </si>
  <si>
    <t>Абайдулла Закир</t>
  </si>
  <si>
    <t>A648ULO</t>
  </si>
  <si>
    <t>Валиев Амир</t>
  </si>
  <si>
    <t>A083VSO</t>
  </si>
  <si>
    <t>Subaru Forester</t>
  </si>
  <si>
    <t>Лукашов Дмитрий</t>
  </si>
  <si>
    <t>В350WHN</t>
  </si>
  <si>
    <t>VW Passat</t>
  </si>
  <si>
    <t>Пыжиков Николай</t>
  </si>
  <si>
    <t>Toyota Sequoya</t>
  </si>
  <si>
    <t>Мартынович Константин</t>
  </si>
  <si>
    <t>Honda Accord</t>
  </si>
  <si>
    <t>Омар Аметбай</t>
  </si>
  <si>
    <t>Jeep JK</t>
  </si>
  <si>
    <t>Краснослабодцев Дмитрий</t>
  </si>
  <si>
    <t>A455HAO</t>
  </si>
  <si>
    <t>Subaru Impreza</t>
  </si>
  <si>
    <t>"Каретный двор"</t>
  </si>
  <si>
    <t>A959AK</t>
  </si>
  <si>
    <t>RangeRover</t>
  </si>
  <si>
    <t>Каретный Двор</t>
  </si>
  <si>
    <t>A 959 AK</t>
  </si>
  <si>
    <t>Range Rover</t>
  </si>
  <si>
    <t>Кирилл Гончаров</t>
  </si>
  <si>
    <t>Каманов Алтынбек</t>
  </si>
  <si>
    <t>Киркинбаев Бауржан</t>
  </si>
  <si>
    <t>FJ Cruiser</t>
  </si>
  <si>
    <t>Никифоров</t>
  </si>
  <si>
    <t>Косарев</t>
  </si>
  <si>
    <t>Рычков</t>
  </si>
  <si>
    <t>Лысенко</t>
  </si>
  <si>
    <t>Гончаров</t>
  </si>
  <si>
    <t>Каманов</t>
  </si>
  <si>
    <t>Белов</t>
  </si>
  <si>
    <t>Андахов</t>
  </si>
  <si>
    <t>Мананков Денис</t>
  </si>
  <si>
    <t>Passat</t>
  </si>
  <si>
    <t>Иноземцев Артем</t>
  </si>
  <si>
    <t>Impreza</t>
  </si>
  <si>
    <t>Аллафи Станислав</t>
  </si>
  <si>
    <t>Subaru</t>
  </si>
  <si>
    <t>ACTeam</t>
  </si>
  <si>
    <t>Forester</t>
  </si>
  <si>
    <t>Анищенко Алексей</t>
  </si>
  <si>
    <t>Nissan</t>
  </si>
  <si>
    <t>Геги Артур</t>
  </si>
  <si>
    <t>Legacy</t>
  </si>
  <si>
    <t>Прокопенко Илья</t>
  </si>
  <si>
    <t>MTC</t>
  </si>
  <si>
    <t>Пьянов Сергей</t>
  </si>
  <si>
    <t>Toyota</t>
  </si>
  <si>
    <t>Берченко Дмитрий</t>
  </si>
  <si>
    <t>Астана</t>
  </si>
  <si>
    <t>Audi</t>
  </si>
  <si>
    <t>Лаптев Александр</t>
  </si>
  <si>
    <t>VW</t>
  </si>
  <si>
    <t>Матвиец Станислав</t>
  </si>
  <si>
    <t>Назаров Андрей</t>
  </si>
  <si>
    <t>Lexus</t>
  </si>
  <si>
    <t>Гречишкин Дмитрий</t>
  </si>
  <si>
    <t>Caldina</t>
  </si>
  <si>
    <t>Хайбулин Денис</t>
  </si>
  <si>
    <t>Лада 2111</t>
  </si>
  <si>
    <t>Лукашев Дмитрий</t>
  </si>
  <si>
    <t>Леонов Андрей</t>
  </si>
  <si>
    <t>Land Rover</t>
  </si>
  <si>
    <t>Асманов Виталий</t>
  </si>
  <si>
    <t>Волков Ростислав</t>
  </si>
  <si>
    <t>FJ</t>
  </si>
  <si>
    <t>Костюков Евгений</t>
  </si>
  <si>
    <t>Панков Денис</t>
  </si>
  <si>
    <t>toyota</t>
  </si>
  <si>
    <t>Ометбай Омар</t>
  </si>
  <si>
    <t>Jeep</t>
  </si>
  <si>
    <t>Гойколов Александр</t>
  </si>
  <si>
    <t>Mercedes</t>
  </si>
  <si>
    <t>Церульников Андрей</t>
  </si>
  <si>
    <t>Lowlander</t>
  </si>
  <si>
    <t>Honda</t>
  </si>
  <si>
    <t xml:space="preserve">Ильницкий Владимир </t>
  </si>
  <si>
    <t>MX3</t>
  </si>
  <si>
    <t>Караганда</t>
  </si>
  <si>
    <t>Car AUDIO Team</t>
  </si>
  <si>
    <t xml:space="preserve">Судья-Администратор: </t>
  </si>
  <si>
    <t>Капарова Саби</t>
  </si>
  <si>
    <t xml:space="preserve">Финал Казахстана АМТ Евразия 2013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</si>
</sst>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2"/>
      <color indexed="8"/>
      <name val="Arial Unicode MS"/>
      <family val="2"/>
    </font>
    <font>
      <sz val="11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24"/>
      <color indexed="13"/>
      <name val="Arial Unicode MS"/>
      <family val="2"/>
    </font>
    <font>
      <sz val="12"/>
      <color indexed="10"/>
      <name val="Arial Unicode MS"/>
      <family val="2"/>
    </font>
    <font>
      <b/>
      <sz val="24"/>
      <color indexed="8"/>
      <name val="Arial Unicode MS"/>
      <family val="2"/>
    </font>
    <font>
      <b/>
      <sz val="24"/>
      <color indexed="9"/>
      <name val="Arial Unicode MS"/>
      <family val="2"/>
    </font>
    <font>
      <b/>
      <sz val="11"/>
      <color indexed="8"/>
      <name val="Arial Unicode MS"/>
      <family val="2"/>
    </font>
    <font>
      <b/>
      <sz val="16"/>
      <color indexed="9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Unicode MS"/>
      <family val="2"/>
    </font>
    <font>
      <sz val="12"/>
      <color theme="1"/>
      <name val="Arial Unicode MS"/>
      <family val="2"/>
    </font>
    <font>
      <b/>
      <sz val="24"/>
      <color rgb="FFFFFF00"/>
      <name val="Arial Unicode MS"/>
      <family val="2"/>
    </font>
    <font>
      <b/>
      <sz val="11"/>
      <color theme="1"/>
      <name val="Arial Unicode MS"/>
      <family val="2"/>
    </font>
    <font>
      <b/>
      <sz val="24"/>
      <color theme="1"/>
      <name val="Arial Unicode MS"/>
      <family val="2"/>
    </font>
    <font>
      <b/>
      <sz val="16"/>
      <color theme="0"/>
      <name val="Arial Unicode MS"/>
      <family val="2"/>
    </font>
    <font>
      <b/>
      <sz val="24"/>
      <color theme="0"/>
      <name val="Arial Unicode MS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00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4" fillId="36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6" fillId="40" borderId="15" xfId="0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40" borderId="0" xfId="0" applyFont="1" applyFill="1" applyAlignment="1">
      <alignment horizontal="left" vertical="center"/>
    </xf>
    <xf numFmtId="0" fontId="5" fillId="40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6" fillId="4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8" fillId="43" borderId="17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0</xdr:row>
      <xdr:rowOff>0</xdr:rowOff>
    </xdr:from>
    <xdr:to>
      <xdr:col>9</xdr:col>
      <xdr:colOff>9525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0"/>
          <a:ext cx="28479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showGridLines="0" tabSelected="1" zoomScale="85" zoomScaleNormal="85" zoomScalePageLayoutView="0" workbookViewId="0" topLeftCell="A1">
      <selection activeCell="A72" sqref="A72:IV72"/>
    </sheetView>
  </sheetViews>
  <sheetFormatPr defaultColWidth="9.140625" defaultRowHeight="15"/>
  <cols>
    <col min="1" max="1" width="3.8515625" style="33" customWidth="1"/>
    <col min="2" max="2" width="34.421875" style="25" customWidth="1"/>
    <col min="3" max="3" width="19.7109375" style="25" bestFit="1" customWidth="1"/>
    <col min="4" max="4" width="14.28125" style="25" bestFit="1" customWidth="1"/>
    <col min="5" max="5" width="17.28125" style="25" bestFit="1" customWidth="1"/>
    <col min="6" max="6" width="9.8515625" style="26" customWidth="1"/>
    <col min="7" max="7" width="11.28125" style="27" bestFit="1" customWidth="1"/>
    <col min="8" max="8" width="13.7109375" style="27" bestFit="1" customWidth="1"/>
    <col min="9" max="9" width="16.8515625" style="28" customWidth="1"/>
    <col min="10" max="10" width="11.28125" style="29" bestFit="1" customWidth="1"/>
    <col min="11" max="11" width="12.28125" style="30" bestFit="1" customWidth="1"/>
    <col min="12" max="12" width="13.8515625" style="31" bestFit="1" customWidth="1"/>
    <col min="13" max="13" width="1.421875" style="31" bestFit="1" customWidth="1"/>
    <col min="14" max="16384" width="9.140625" style="31" customWidth="1"/>
  </cols>
  <sheetData>
    <row r="1" spans="1:9" ht="21" customHeight="1">
      <c r="A1" s="99" t="s">
        <v>0</v>
      </c>
      <c r="B1" s="98" t="s">
        <v>145</v>
      </c>
      <c r="C1" s="98"/>
      <c r="D1" s="98"/>
      <c r="E1" s="98"/>
      <c r="F1" s="98"/>
      <c r="G1" s="98"/>
      <c r="H1" s="98"/>
      <c r="I1" s="98"/>
    </row>
    <row r="2" spans="1:6" ht="19.5" customHeight="1">
      <c r="A2" s="76" t="s">
        <v>1</v>
      </c>
      <c r="B2" s="76"/>
      <c r="C2" s="76"/>
      <c r="D2" s="76"/>
      <c r="E2" s="79" t="s">
        <v>83</v>
      </c>
      <c r="F2" s="79"/>
    </row>
    <row r="3" spans="1:11" s="33" customFormat="1" ht="24" customHeight="1">
      <c r="A3" s="76" t="s">
        <v>2</v>
      </c>
      <c r="B3" s="76"/>
      <c r="C3" s="76"/>
      <c r="D3" s="76"/>
      <c r="E3" s="79" t="s">
        <v>83</v>
      </c>
      <c r="F3" s="79"/>
      <c r="G3" s="26"/>
      <c r="I3" s="34"/>
      <c r="J3" s="35"/>
      <c r="K3" s="36"/>
    </row>
    <row r="4" spans="1:11" s="33" customFormat="1" ht="19.5" customHeight="1">
      <c r="A4" s="76" t="s">
        <v>3</v>
      </c>
      <c r="B4" s="76"/>
      <c r="C4" s="76"/>
      <c r="D4" s="76"/>
      <c r="E4" s="79" t="s">
        <v>84</v>
      </c>
      <c r="F4" s="79"/>
      <c r="G4" s="26"/>
      <c r="I4" s="34"/>
      <c r="J4" s="35"/>
      <c r="K4" s="36"/>
    </row>
    <row r="5" spans="1:11" s="33" customFormat="1" ht="21" customHeight="1">
      <c r="A5" s="78" t="s">
        <v>143</v>
      </c>
      <c r="B5" s="78"/>
      <c r="C5" s="78"/>
      <c r="D5" s="78"/>
      <c r="E5" s="79" t="s">
        <v>144</v>
      </c>
      <c r="F5" s="79"/>
      <c r="G5" s="26"/>
      <c r="I5" s="34"/>
      <c r="J5" s="35"/>
      <c r="K5" s="36"/>
    </row>
    <row r="6" spans="1:11" s="33" customFormat="1" ht="12" customHeight="1">
      <c r="A6" s="97"/>
      <c r="B6" s="97"/>
      <c r="C6" s="97"/>
      <c r="D6" s="97"/>
      <c r="E6" s="32"/>
      <c r="F6" s="32"/>
      <c r="G6" s="26"/>
      <c r="I6" s="34"/>
      <c r="J6" s="35"/>
      <c r="K6" s="36"/>
    </row>
    <row r="7" spans="1:11" s="33" customFormat="1" ht="17.25">
      <c r="A7" s="77" t="s">
        <v>4</v>
      </c>
      <c r="B7" s="77"/>
      <c r="C7" s="77"/>
      <c r="D7" s="77"/>
      <c r="E7" s="77"/>
      <c r="F7" s="77"/>
      <c r="G7" s="77"/>
      <c r="H7" s="77"/>
      <c r="I7" s="77"/>
      <c r="J7" s="35"/>
      <c r="K7" s="36"/>
    </row>
    <row r="8" spans="1:11" s="33" customFormat="1" ht="17.25">
      <c r="A8" s="77"/>
      <c r="B8" s="77"/>
      <c r="C8" s="77"/>
      <c r="D8" s="77"/>
      <c r="E8" s="77"/>
      <c r="F8" s="77"/>
      <c r="G8" s="77"/>
      <c r="H8" s="77"/>
      <c r="I8" s="77"/>
      <c r="J8" s="35"/>
      <c r="K8" s="36"/>
    </row>
    <row r="9" spans="1:11" s="33" customFormat="1" ht="17.25">
      <c r="A9" s="80" t="s">
        <v>5</v>
      </c>
      <c r="B9" s="80"/>
      <c r="C9" s="80"/>
      <c r="D9" s="80"/>
      <c r="E9" s="80"/>
      <c r="F9" s="80"/>
      <c r="G9" s="80"/>
      <c r="H9" s="80"/>
      <c r="I9" s="80"/>
      <c r="J9" s="107" t="s">
        <v>6</v>
      </c>
      <c r="K9" s="107"/>
    </row>
    <row r="10" spans="1:11" s="33" customFormat="1" ht="17.25">
      <c r="A10" s="39" t="s">
        <v>7</v>
      </c>
      <c r="B10" s="40" t="s">
        <v>8</v>
      </c>
      <c r="C10" s="40" t="s">
        <v>0</v>
      </c>
      <c r="D10" s="40" t="s">
        <v>9</v>
      </c>
      <c r="E10" s="40" t="s">
        <v>10</v>
      </c>
      <c r="F10" s="40" t="s">
        <v>11</v>
      </c>
      <c r="G10" s="39" t="s">
        <v>12</v>
      </c>
      <c r="H10" s="39" t="s">
        <v>13</v>
      </c>
      <c r="I10" s="50" t="s">
        <v>14</v>
      </c>
      <c r="J10" s="52" t="s">
        <v>11</v>
      </c>
      <c r="K10" s="52" t="s">
        <v>15</v>
      </c>
    </row>
    <row r="11" spans="1:12" ht="17.25">
      <c r="A11" s="42">
        <v>1</v>
      </c>
      <c r="B11" s="42" t="s">
        <v>60</v>
      </c>
      <c r="C11" s="42" t="s">
        <v>61</v>
      </c>
      <c r="D11" s="42" t="s">
        <v>40</v>
      </c>
      <c r="E11" s="42" t="s">
        <v>41</v>
      </c>
      <c r="F11" s="44">
        <v>243</v>
      </c>
      <c r="G11" s="44">
        <v>28</v>
      </c>
      <c r="H11" s="39">
        <f>G11+F11</f>
        <v>271</v>
      </c>
      <c r="I11" s="62">
        <v>1</v>
      </c>
      <c r="J11" s="42" t="s">
        <v>92</v>
      </c>
      <c r="K11" s="42" t="s">
        <v>87</v>
      </c>
      <c r="L11" s="26"/>
    </row>
    <row r="12" spans="1:11" ht="17.25">
      <c r="A12" s="42">
        <v>2</v>
      </c>
      <c r="B12" s="42" t="s">
        <v>65</v>
      </c>
      <c r="C12" s="46" t="s">
        <v>66</v>
      </c>
      <c r="D12" s="44" t="s">
        <v>40</v>
      </c>
      <c r="E12" s="44" t="s">
        <v>67</v>
      </c>
      <c r="F12" s="44">
        <v>245</v>
      </c>
      <c r="G12" s="44">
        <v>16</v>
      </c>
      <c r="H12" s="39">
        <f>F12+G12</f>
        <v>261</v>
      </c>
      <c r="I12" s="45">
        <v>2</v>
      </c>
      <c r="J12" s="33"/>
      <c r="K12" s="33" t="s">
        <v>0</v>
      </c>
    </row>
    <row r="13" spans="1:11" ht="17.25">
      <c r="A13" s="42">
        <v>3</v>
      </c>
      <c r="B13" s="42" t="s">
        <v>39</v>
      </c>
      <c r="C13" s="42" t="s">
        <v>43</v>
      </c>
      <c r="D13" s="42" t="s">
        <v>40</v>
      </c>
      <c r="E13" s="42" t="s">
        <v>42</v>
      </c>
      <c r="F13" s="44">
        <v>226</v>
      </c>
      <c r="G13" s="44">
        <v>32</v>
      </c>
      <c r="H13" s="39">
        <f>F13+G13</f>
        <v>258</v>
      </c>
      <c r="I13" s="45">
        <v>3</v>
      </c>
      <c r="J13" s="36" t="s">
        <v>0</v>
      </c>
      <c r="K13" s="36" t="s">
        <v>0</v>
      </c>
    </row>
    <row r="15" spans="1:11" ht="17.25">
      <c r="A15" s="82" t="s">
        <v>16</v>
      </c>
      <c r="B15" s="83"/>
      <c r="C15" s="83"/>
      <c r="D15" s="83"/>
      <c r="E15" s="83"/>
      <c r="F15" s="83"/>
      <c r="G15" s="83"/>
      <c r="H15" s="83"/>
      <c r="I15" s="83"/>
      <c r="J15" s="106" t="s">
        <v>6</v>
      </c>
      <c r="K15" s="106"/>
    </row>
    <row r="16" spans="1:11" ht="17.25">
      <c r="A16" s="39" t="s">
        <v>7</v>
      </c>
      <c r="B16" s="40" t="s">
        <v>8</v>
      </c>
      <c r="C16" s="40" t="s">
        <v>0</v>
      </c>
      <c r="D16" s="40" t="s">
        <v>9</v>
      </c>
      <c r="E16" s="40" t="s">
        <v>10</v>
      </c>
      <c r="F16" s="40" t="s">
        <v>11</v>
      </c>
      <c r="G16" s="39" t="s">
        <v>12</v>
      </c>
      <c r="H16" s="39" t="s">
        <v>13</v>
      </c>
      <c r="I16" s="50" t="s">
        <v>14</v>
      </c>
      <c r="J16" s="52" t="s">
        <v>11</v>
      </c>
      <c r="K16" s="52" t="s">
        <v>15</v>
      </c>
    </row>
    <row r="17" spans="1:11" ht="17.25">
      <c r="A17" s="42">
        <v>1</v>
      </c>
      <c r="B17" s="42" t="s">
        <v>52</v>
      </c>
      <c r="C17" s="42" t="s">
        <v>53</v>
      </c>
      <c r="D17" s="42" t="s">
        <v>141</v>
      </c>
      <c r="E17" s="42" t="s">
        <v>54</v>
      </c>
      <c r="F17" s="42">
        <v>246</v>
      </c>
      <c r="G17" s="46">
        <v>46</v>
      </c>
      <c r="H17" s="39">
        <f>F17+G17</f>
        <v>292</v>
      </c>
      <c r="I17" s="62">
        <v>1</v>
      </c>
      <c r="J17" s="42" t="s">
        <v>94</v>
      </c>
      <c r="K17" s="42" t="s">
        <v>88</v>
      </c>
    </row>
    <row r="18" spans="1:11" ht="17.25">
      <c r="A18" s="42">
        <v>2</v>
      </c>
      <c r="B18" s="42" t="s">
        <v>62</v>
      </c>
      <c r="C18" s="42" t="s">
        <v>63</v>
      </c>
      <c r="D18" s="42" t="s">
        <v>40</v>
      </c>
      <c r="E18" s="42" t="s">
        <v>64</v>
      </c>
      <c r="F18" s="42">
        <v>236</v>
      </c>
      <c r="G18" s="46">
        <v>47</v>
      </c>
      <c r="H18" s="39">
        <f>F18+G18</f>
        <v>283</v>
      </c>
      <c r="I18" s="45">
        <v>2</v>
      </c>
      <c r="J18" s="33" t="s">
        <v>0</v>
      </c>
      <c r="K18" s="33" t="s">
        <v>0</v>
      </c>
    </row>
    <row r="19" spans="1:11" ht="17.25">
      <c r="A19" s="42">
        <v>3</v>
      </c>
      <c r="B19" s="42" t="s">
        <v>44</v>
      </c>
      <c r="C19" s="42" t="s">
        <v>45</v>
      </c>
      <c r="D19" s="42" t="s">
        <v>141</v>
      </c>
      <c r="E19" s="42" t="s">
        <v>46</v>
      </c>
      <c r="F19" s="42">
        <v>235</v>
      </c>
      <c r="G19" s="46">
        <v>46</v>
      </c>
      <c r="H19" s="39">
        <f>F19+G19</f>
        <v>281</v>
      </c>
      <c r="I19" s="45">
        <v>3</v>
      </c>
      <c r="J19" s="36" t="s">
        <v>0</v>
      </c>
      <c r="K19" s="33" t="s">
        <v>0</v>
      </c>
    </row>
    <row r="20" spans="1:11" ht="17.25">
      <c r="A20" s="42">
        <v>4</v>
      </c>
      <c r="B20" s="42" t="s">
        <v>68</v>
      </c>
      <c r="C20" s="42"/>
      <c r="D20" s="42" t="s">
        <v>40</v>
      </c>
      <c r="E20" s="42" t="s">
        <v>69</v>
      </c>
      <c r="F20" s="46">
        <v>213</v>
      </c>
      <c r="G20" s="46">
        <v>45</v>
      </c>
      <c r="H20" s="39">
        <f>F20+G20</f>
        <v>258</v>
      </c>
      <c r="I20" s="41">
        <v>4</v>
      </c>
      <c r="J20" s="36"/>
      <c r="K20" s="36"/>
    </row>
    <row r="21" spans="1:9" ht="17.25">
      <c r="A21" s="57"/>
      <c r="B21" s="58"/>
      <c r="C21" s="59"/>
      <c r="D21" s="59"/>
      <c r="E21" s="58"/>
      <c r="F21" s="55"/>
      <c r="G21" s="55"/>
      <c r="H21" s="31"/>
      <c r="I21" s="60"/>
    </row>
    <row r="22" spans="1:11" ht="17.25">
      <c r="A22" s="82" t="s">
        <v>18</v>
      </c>
      <c r="B22" s="83"/>
      <c r="C22" s="83"/>
      <c r="D22" s="83"/>
      <c r="E22" s="83"/>
      <c r="F22" s="83"/>
      <c r="G22" s="83"/>
      <c r="H22" s="83"/>
      <c r="I22" s="83"/>
      <c r="J22" s="106" t="s">
        <v>6</v>
      </c>
      <c r="K22" s="106"/>
    </row>
    <row r="23" spans="1:11" ht="17.25">
      <c r="A23" s="39" t="s">
        <v>7</v>
      </c>
      <c r="B23" s="40" t="s">
        <v>8</v>
      </c>
      <c r="C23" s="40" t="s">
        <v>0</v>
      </c>
      <c r="D23" s="40" t="s">
        <v>9</v>
      </c>
      <c r="E23" s="40" t="s">
        <v>10</v>
      </c>
      <c r="F23" s="40" t="s">
        <v>11</v>
      </c>
      <c r="G23" s="39" t="s">
        <v>12</v>
      </c>
      <c r="H23" s="39" t="s">
        <v>13</v>
      </c>
      <c r="I23" s="50" t="s">
        <v>14</v>
      </c>
      <c r="J23" s="52" t="s">
        <v>11</v>
      </c>
      <c r="K23" s="52" t="s">
        <v>15</v>
      </c>
    </row>
    <row r="24" spans="1:11" ht="18.75" customHeight="1">
      <c r="A24" s="44">
        <v>1</v>
      </c>
      <c r="B24" s="48" t="s">
        <v>74</v>
      </c>
      <c r="C24" s="48" t="s">
        <v>75</v>
      </c>
      <c r="D24" s="48" t="s">
        <v>40</v>
      </c>
      <c r="E24" s="48" t="s">
        <v>76</v>
      </c>
      <c r="F24" s="39">
        <v>270</v>
      </c>
      <c r="G24" s="39">
        <v>123</v>
      </c>
      <c r="H24" s="39">
        <f>F24+G24</f>
        <v>393</v>
      </c>
      <c r="I24" s="62">
        <v>1</v>
      </c>
      <c r="J24" s="52" t="s">
        <v>90</v>
      </c>
      <c r="K24" s="52" t="s">
        <v>89</v>
      </c>
    </row>
    <row r="25" spans="1:11" ht="17.25">
      <c r="A25" s="44">
        <v>2</v>
      </c>
      <c r="B25" s="42" t="s">
        <v>49</v>
      </c>
      <c r="C25" s="42" t="s">
        <v>50</v>
      </c>
      <c r="D25" s="42" t="s">
        <v>141</v>
      </c>
      <c r="E25" s="42" t="s">
        <v>51</v>
      </c>
      <c r="F25" s="46">
        <v>273</v>
      </c>
      <c r="G25" s="46">
        <v>118</v>
      </c>
      <c r="H25" s="39">
        <f>F25+G25</f>
        <v>391</v>
      </c>
      <c r="I25" s="45">
        <v>2</v>
      </c>
      <c r="J25" s="33" t="s">
        <v>0</v>
      </c>
      <c r="K25" s="33" t="s">
        <v>0</v>
      </c>
    </row>
    <row r="26" spans="1:11" ht="17.25">
      <c r="A26" s="44">
        <v>3</v>
      </c>
      <c r="B26" s="42" t="s">
        <v>57</v>
      </c>
      <c r="C26" s="46" t="s">
        <v>58</v>
      </c>
      <c r="D26" s="42" t="s">
        <v>40</v>
      </c>
      <c r="E26" s="42" t="s">
        <v>59</v>
      </c>
      <c r="F26" s="46">
        <v>209</v>
      </c>
      <c r="G26" s="46">
        <v>98</v>
      </c>
      <c r="H26" s="39">
        <f>F26+G26</f>
        <v>307</v>
      </c>
      <c r="I26" s="45">
        <v>3</v>
      </c>
      <c r="J26" s="36" t="s">
        <v>0</v>
      </c>
      <c r="K26" s="36" t="s">
        <v>0</v>
      </c>
    </row>
    <row r="27" spans="1:10" ht="17.25">
      <c r="A27" s="44">
        <v>4</v>
      </c>
      <c r="B27" s="42" t="s">
        <v>72</v>
      </c>
      <c r="C27" s="42"/>
      <c r="D27" s="42" t="s">
        <v>40</v>
      </c>
      <c r="E27" s="42" t="s">
        <v>73</v>
      </c>
      <c r="F27" s="46">
        <v>90</v>
      </c>
      <c r="G27" s="46">
        <v>78</v>
      </c>
      <c r="H27" s="39">
        <f>F27+G27</f>
        <v>168</v>
      </c>
      <c r="I27" s="41">
        <v>4</v>
      </c>
      <c r="J27" s="30"/>
    </row>
    <row r="28" spans="1:9" ht="17.25">
      <c r="A28" s="54"/>
      <c r="B28" s="36"/>
      <c r="C28" s="36"/>
      <c r="D28" s="36"/>
      <c r="E28" s="54"/>
      <c r="F28" s="55"/>
      <c r="G28" s="55"/>
      <c r="H28" s="31"/>
      <c r="I28" s="34"/>
    </row>
    <row r="29" spans="1:11" ht="17.25">
      <c r="A29" s="82" t="s">
        <v>19</v>
      </c>
      <c r="B29" s="83"/>
      <c r="C29" s="83"/>
      <c r="D29" s="83"/>
      <c r="E29" s="83"/>
      <c r="F29" s="83"/>
      <c r="G29" s="83"/>
      <c r="H29" s="83"/>
      <c r="I29" s="83"/>
      <c r="J29" s="106" t="s">
        <v>6</v>
      </c>
      <c r="K29" s="106"/>
    </row>
    <row r="30" spans="1:11" ht="17.25">
      <c r="A30" s="39" t="s">
        <v>7</v>
      </c>
      <c r="B30" s="40" t="s">
        <v>8</v>
      </c>
      <c r="C30" s="40" t="s">
        <v>20</v>
      </c>
      <c r="D30" s="40" t="s">
        <v>9</v>
      </c>
      <c r="E30" s="40" t="s">
        <v>10</v>
      </c>
      <c r="F30" s="40" t="s">
        <v>11</v>
      </c>
      <c r="G30" s="39" t="s">
        <v>12</v>
      </c>
      <c r="H30" s="39" t="s">
        <v>13</v>
      </c>
      <c r="I30" s="50" t="s">
        <v>14</v>
      </c>
      <c r="J30" s="52" t="s">
        <v>11</v>
      </c>
      <c r="K30" s="52" t="s">
        <v>15</v>
      </c>
    </row>
    <row r="31" spans="1:11" ht="17.25">
      <c r="A31" s="61">
        <v>1</v>
      </c>
      <c r="B31" s="42" t="s">
        <v>38</v>
      </c>
      <c r="C31" s="42" t="s">
        <v>142</v>
      </c>
      <c r="D31" s="44" t="s">
        <v>40</v>
      </c>
      <c r="E31" s="44" t="s">
        <v>41</v>
      </c>
      <c r="F31" s="44">
        <v>264</v>
      </c>
      <c r="G31" s="46">
        <v>56</v>
      </c>
      <c r="H31" s="39">
        <f>F31+G31</f>
        <v>320</v>
      </c>
      <c r="I31" s="62">
        <v>1</v>
      </c>
      <c r="J31" s="52" t="s">
        <v>92</v>
      </c>
      <c r="K31" s="52" t="s">
        <v>91</v>
      </c>
    </row>
    <row r="32" spans="1:11" ht="17.25">
      <c r="A32" s="63">
        <v>2</v>
      </c>
      <c r="B32" s="44" t="s">
        <v>77</v>
      </c>
      <c r="C32" s="44" t="s">
        <v>78</v>
      </c>
      <c r="D32" s="44" t="s">
        <v>40</v>
      </c>
      <c r="E32" s="44" t="s">
        <v>79</v>
      </c>
      <c r="F32" s="39">
        <v>230</v>
      </c>
      <c r="G32" s="46">
        <v>51</v>
      </c>
      <c r="H32" s="39">
        <f>F32+G32</f>
        <v>281</v>
      </c>
      <c r="I32" s="62">
        <v>2</v>
      </c>
      <c r="J32" s="33" t="s">
        <v>0</v>
      </c>
      <c r="K32" s="33" t="s">
        <v>0</v>
      </c>
    </row>
    <row r="33" spans="1:9" ht="17.25">
      <c r="A33" s="54"/>
      <c r="B33" s="36"/>
      <c r="C33" s="36"/>
      <c r="D33" s="36"/>
      <c r="E33" s="54"/>
      <c r="F33" s="55"/>
      <c r="G33" s="55"/>
      <c r="H33" s="31"/>
      <c r="I33" s="34"/>
    </row>
    <row r="34" spans="1:11" s="27" customFormat="1" ht="17.25">
      <c r="A34" s="81" t="s">
        <v>21</v>
      </c>
      <c r="B34" s="81"/>
      <c r="C34" s="81"/>
      <c r="D34" s="81"/>
      <c r="E34" s="81"/>
      <c r="F34" s="81"/>
      <c r="G34" s="81"/>
      <c r="H34" s="81"/>
      <c r="I34" s="81"/>
      <c r="J34" s="106" t="s">
        <v>6</v>
      </c>
      <c r="K34" s="106"/>
    </row>
    <row r="35" spans="1:11" ht="17.25">
      <c r="A35" s="39" t="s">
        <v>7</v>
      </c>
      <c r="B35" s="40" t="s">
        <v>8</v>
      </c>
      <c r="C35" s="40" t="s">
        <v>20</v>
      </c>
      <c r="D35" s="40" t="s">
        <v>9</v>
      </c>
      <c r="E35" s="40" t="s">
        <v>10</v>
      </c>
      <c r="F35" s="40" t="s">
        <v>11</v>
      </c>
      <c r="G35" s="39" t="s">
        <v>12</v>
      </c>
      <c r="H35" s="39" t="s">
        <v>13</v>
      </c>
      <c r="I35" s="41" t="s">
        <v>14</v>
      </c>
      <c r="J35" s="52" t="s">
        <v>11</v>
      </c>
      <c r="K35" s="52" t="s">
        <v>15</v>
      </c>
    </row>
    <row r="36" spans="1:11" ht="34.5">
      <c r="A36" s="42">
        <v>1</v>
      </c>
      <c r="B36" s="42" t="s">
        <v>85</v>
      </c>
      <c r="C36" s="48" t="s">
        <v>142</v>
      </c>
      <c r="D36" s="42" t="s">
        <v>40</v>
      </c>
      <c r="E36" s="42" t="s">
        <v>86</v>
      </c>
      <c r="F36" s="42">
        <v>289</v>
      </c>
      <c r="G36" s="46">
        <v>127</v>
      </c>
      <c r="H36" s="39">
        <f>G36+F36</f>
        <v>416</v>
      </c>
      <c r="I36" s="45">
        <v>1</v>
      </c>
      <c r="J36" s="52" t="s">
        <v>90</v>
      </c>
      <c r="K36" s="52" t="s">
        <v>88</v>
      </c>
    </row>
    <row r="37" spans="1:9" ht="17.25">
      <c r="A37" s="36"/>
      <c r="B37" s="35"/>
      <c r="C37" s="34"/>
      <c r="D37" s="35"/>
      <c r="E37" s="34"/>
      <c r="F37" s="38"/>
      <c r="G37" s="38"/>
      <c r="H37" s="35"/>
      <c r="I37" s="38"/>
    </row>
    <row r="38" spans="1:9" ht="36" customHeight="1">
      <c r="A38" s="105" t="s">
        <v>22</v>
      </c>
      <c r="B38" s="105"/>
      <c r="C38" s="105"/>
      <c r="D38" s="105"/>
      <c r="E38" s="105"/>
      <c r="F38" s="105"/>
      <c r="G38" s="105"/>
      <c r="H38" s="105"/>
      <c r="I38" s="105"/>
    </row>
    <row r="39" spans="1:11" ht="17.25">
      <c r="A39" s="85" t="s">
        <v>23</v>
      </c>
      <c r="B39" s="85"/>
      <c r="C39" s="85"/>
      <c r="D39" s="85"/>
      <c r="E39" s="85"/>
      <c r="F39" s="85"/>
      <c r="G39" s="85"/>
      <c r="H39" s="85"/>
      <c r="I39" s="86"/>
      <c r="J39" s="106" t="s">
        <v>6</v>
      </c>
      <c r="K39" s="106"/>
    </row>
    <row r="40" spans="1:11" ht="17.25">
      <c r="A40" s="39" t="s">
        <v>7</v>
      </c>
      <c r="B40" s="40" t="s">
        <v>8</v>
      </c>
      <c r="C40" s="40" t="s">
        <v>20</v>
      </c>
      <c r="D40" s="40" t="s">
        <v>9</v>
      </c>
      <c r="E40" s="40" t="s">
        <v>10</v>
      </c>
      <c r="F40" s="40" t="s">
        <v>11</v>
      </c>
      <c r="G40" s="39" t="s">
        <v>12</v>
      </c>
      <c r="H40" s="39" t="s">
        <v>13</v>
      </c>
      <c r="I40" s="50" t="s">
        <v>14</v>
      </c>
      <c r="J40" s="49" t="s">
        <v>17</v>
      </c>
      <c r="K40" s="52" t="s">
        <v>91</v>
      </c>
    </row>
    <row r="41" spans="1:11" ht="17.25">
      <c r="A41" s="42">
        <v>1</v>
      </c>
      <c r="B41" s="48" t="s">
        <v>49</v>
      </c>
      <c r="C41" s="48" t="s">
        <v>50</v>
      </c>
      <c r="D41" s="48" t="s">
        <v>141</v>
      </c>
      <c r="E41" s="48" t="s">
        <v>51</v>
      </c>
      <c r="F41" s="39">
        <v>222</v>
      </c>
      <c r="G41" s="64">
        <v>32</v>
      </c>
      <c r="H41" s="64">
        <f>F41+G41</f>
        <v>254</v>
      </c>
      <c r="I41" s="45">
        <v>1</v>
      </c>
      <c r="J41" s="33" t="s">
        <v>0</v>
      </c>
      <c r="K41" s="33" t="s">
        <v>0</v>
      </c>
    </row>
    <row r="42" spans="1:10" ht="17.25">
      <c r="A42" s="42">
        <v>2</v>
      </c>
      <c r="B42" s="42" t="s">
        <v>52</v>
      </c>
      <c r="C42" s="42" t="s">
        <v>53</v>
      </c>
      <c r="D42" s="42" t="s">
        <v>141</v>
      </c>
      <c r="E42" s="42" t="s">
        <v>54</v>
      </c>
      <c r="F42" s="46">
        <v>214</v>
      </c>
      <c r="G42" s="46">
        <v>32</v>
      </c>
      <c r="H42" s="39">
        <f>F42+G42</f>
        <v>246</v>
      </c>
      <c r="I42" s="45">
        <v>2</v>
      </c>
      <c r="J42" s="30"/>
    </row>
    <row r="43" spans="1:11" ht="17.25">
      <c r="A43" s="42">
        <v>3</v>
      </c>
      <c r="B43" s="42" t="s">
        <v>39</v>
      </c>
      <c r="C43" s="46" t="s">
        <v>43</v>
      </c>
      <c r="D43" s="44" t="s">
        <v>40</v>
      </c>
      <c r="E43" s="44" t="s">
        <v>42</v>
      </c>
      <c r="F43" s="46">
        <v>211</v>
      </c>
      <c r="G43" s="46">
        <v>32</v>
      </c>
      <c r="H43" s="39">
        <f>F43+G43</f>
        <v>243</v>
      </c>
      <c r="I43" s="45">
        <v>3</v>
      </c>
      <c r="J43" s="30" t="s">
        <v>0</v>
      </c>
      <c r="K43" s="30" t="s">
        <v>0</v>
      </c>
    </row>
    <row r="44" spans="1:11" ht="17.25">
      <c r="A44" s="42">
        <v>4</v>
      </c>
      <c r="B44" s="65" t="s">
        <v>57</v>
      </c>
      <c r="C44" s="46" t="s">
        <v>58</v>
      </c>
      <c r="D44" s="44" t="s">
        <v>40</v>
      </c>
      <c r="E44" s="44" t="s">
        <v>59</v>
      </c>
      <c r="F44" s="47">
        <v>204</v>
      </c>
      <c r="G44" s="47">
        <v>32</v>
      </c>
      <c r="H44" s="42">
        <f>F44+G44</f>
        <v>236</v>
      </c>
      <c r="I44" s="41">
        <v>4</v>
      </c>
      <c r="J44" s="30" t="s">
        <v>0</v>
      </c>
      <c r="K44" s="30" t="s">
        <v>0</v>
      </c>
    </row>
    <row r="45" spans="1:11" ht="17.25">
      <c r="A45" s="42">
        <v>5</v>
      </c>
      <c r="B45" s="48" t="s">
        <v>44</v>
      </c>
      <c r="C45" s="48" t="s">
        <v>45</v>
      </c>
      <c r="D45" s="48" t="s">
        <v>141</v>
      </c>
      <c r="E45" s="48" t="s">
        <v>46</v>
      </c>
      <c r="F45" s="46">
        <v>204</v>
      </c>
      <c r="G45" s="46">
        <v>31</v>
      </c>
      <c r="H45" s="39">
        <f>F45+G45</f>
        <v>235</v>
      </c>
      <c r="I45" s="41">
        <v>5</v>
      </c>
      <c r="J45" s="36"/>
      <c r="K45" s="36"/>
    </row>
    <row r="46" spans="2:11" ht="17.25">
      <c r="B46" s="31"/>
      <c r="C46" s="31"/>
      <c r="D46" s="31"/>
      <c r="E46" s="31"/>
      <c r="F46" s="31"/>
      <c r="G46" s="31"/>
      <c r="H46" s="31"/>
      <c r="I46" s="31"/>
      <c r="J46" s="36"/>
      <c r="K46" s="36"/>
    </row>
    <row r="47" spans="1:11" s="27" customFormat="1" ht="17.25">
      <c r="A47" s="85" t="s">
        <v>24</v>
      </c>
      <c r="B47" s="85"/>
      <c r="C47" s="85"/>
      <c r="D47" s="85"/>
      <c r="E47" s="85"/>
      <c r="F47" s="85"/>
      <c r="G47" s="85"/>
      <c r="H47" s="85"/>
      <c r="I47" s="85"/>
      <c r="J47" s="84" t="s">
        <v>6</v>
      </c>
      <c r="K47" s="84"/>
    </row>
    <row r="48" spans="1:11" ht="17.25">
      <c r="A48" s="39" t="s">
        <v>7</v>
      </c>
      <c r="B48" s="40" t="s">
        <v>8</v>
      </c>
      <c r="C48" s="40" t="s">
        <v>20</v>
      </c>
      <c r="D48" s="40" t="s">
        <v>9</v>
      </c>
      <c r="E48" s="40" t="s">
        <v>10</v>
      </c>
      <c r="F48" s="40" t="s">
        <v>11</v>
      </c>
      <c r="G48" s="39" t="s">
        <v>12</v>
      </c>
      <c r="H48" s="39" t="s">
        <v>13</v>
      </c>
      <c r="I48" s="50" t="s">
        <v>14</v>
      </c>
      <c r="J48" s="29" t="s">
        <v>17</v>
      </c>
      <c r="K48" s="30" t="s">
        <v>89</v>
      </c>
    </row>
    <row r="49" spans="1:11" ht="17.25">
      <c r="A49" s="42">
        <v>1</v>
      </c>
      <c r="B49" s="42" t="s">
        <v>47</v>
      </c>
      <c r="C49" s="46"/>
      <c r="D49" s="53" t="s">
        <v>40</v>
      </c>
      <c r="E49" s="42" t="s">
        <v>48</v>
      </c>
      <c r="F49" s="42">
        <v>198</v>
      </c>
      <c r="G49" s="46">
        <v>68</v>
      </c>
      <c r="H49" s="39">
        <f>F49+G49</f>
        <v>266</v>
      </c>
      <c r="I49" s="45">
        <v>1</v>
      </c>
      <c r="J49" s="33" t="s">
        <v>0</v>
      </c>
      <c r="K49" s="33" t="s">
        <v>0</v>
      </c>
    </row>
    <row r="50" spans="1:11" ht="17.25">
      <c r="A50" s="72"/>
      <c r="B50" s="72"/>
      <c r="C50" s="73"/>
      <c r="D50" s="88"/>
      <c r="E50" s="72"/>
      <c r="F50" s="72"/>
      <c r="G50" s="73"/>
      <c r="H50" s="74"/>
      <c r="I50" s="67"/>
      <c r="J50" s="33"/>
      <c r="K50" s="33"/>
    </row>
    <row r="51" spans="1:11" ht="34.5">
      <c r="A51" s="93" t="s">
        <v>25</v>
      </c>
      <c r="B51" s="93"/>
      <c r="C51" s="93"/>
      <c r="D51" s="93"/>
      <c r="E51" s="93"/>
      <c r="F51" s="93"/>
      <c r="G51" s="93"/>
      <c r="H51" s="93"/>
      <c r="I51" s="93"/>
      <c r="J51" s="33"/>
      <c r="K51" s="33" t="s">
        <v>0</v>
      </c>
    </row>
    <row r="52" spans="1:10" ht="17.25">
      <c r="A52" s="103" t="s">
        <v>27</v>
      </c>
      <c r="B52" s="103"/>
      <c r="C52" s="103"/>
      <c r="D52" s="103"/>
      <c r="E52" s="103"/>
      <c r="F52" s="103"/>
      <c r="G52" s="103"/>
      <c r="H52" s="103"/>
      <c r="I52" s="103"/>
      <c r="J52" s="36"/>
    </row>
    <row r="53" spans="1:11" ht="34.5">
      <c r="A53" s="42" t="s">
        <v>7</v>
      </c>
      <c r="B53" s="40" t="s">
        <v>8</v>
      </c>
      <c r="C53" s="40" t="s">
        <v>20</v>
      </c>
      <c r="D53" s="40" t="s">
        <v>9</v>
      </c>
      <c r="E53" s="40" t="s">
        <v>10</v>
      </c>
      <c r="F53" s="40" t="s">
        <v>26</v>
      </c>
      <c r="G53" s="39" t="s">
        <v>14</v>
      </c>
      <c r="H53" s="90" t="s">
        <v>6</v>
      </c>
      <c r="I53" s="91"/>
      <c r="J53" s="31"/>
      <c r="K53" s="31"/>
    </row>
    <row r="54" spans="1:11" ht="17.25">
      <c r="A54" s="42">
        <v>1</v>
      </c>
      <c r="B54" s="42" t="s">
        <v>95</v>
      </c>
      <c r="C54" s="43"/>
      <c r="D54" s="42" t="s">
        <v>40</v>
      </c>
      <c r="E54" s="42" t="s">
        <v>96</v>
      </c>
      <c r="F54" s="41">
        <v>141.28</v>
      </c>
      <c r="G54" s="45">
        <v>1</v>
      </c>
      <c r="H54" s="89" t="s">
        <v>33</v>
      </c>
      <c r="I54" s="89"/>
      <c r="J54" s="31"/>
      <c r="K54" s="31"/>
    </row>
    <row r="55" spans="1:11" ht="17.25">
      <c r="A55" s="42">
        <v>2</v>
      </c>
      <c r="B55" s="42" t="s">
        <v>97</v>
      </c>
      <c r="C55" s="42"/>
      <c r="D55" s="44" t="s">
        <v>40</v>
      </c>
      <c r="E55" s="42" t="s">
        <v>98</v>
      </c>
      <c r="F55" s="41">
        <v>137.54</v>
      </c>
      <c r="G55" s="45">
        <v>2</v>
      </c>
      <c r="H55" s="29"/>
      <c r="I55" s="30"/>
      <c r="J55" s="31"/>
      <c r="K55" s="31"/>
    </row>
    <row r="56" spans="1:11" ht="17.25">
      <c r="A56" s="42">
        <v>3</v>
      </c>
      <c r="B56" s="42" t="s">
        <v>99</v>
      </c>
      <c r="C56" s="42"/>
      <c r="D56" s="42" t="s">
        <v>40</v>
      </c>
      <c r="E56" s="42" t="s">
        <v>100</v>
      </c>
      <c r="F56" s="41">
        <v>136.59</v>
      </c>
      <c r="G56" s="45">
        <v>3</v>
      </c>
      <c r="H56" s="29"/>
      <c r="I56" s="30"/>
      <c r="J56" s="31"/>
      <c r="K56" s="31"/>
    </row>
    <row r="57" spans="1:11" ht="17.25">
      <c r="A57" s="42"/>
      <c r="B57" s="44"/>
      <c r="C57" s="44"/>
      <c r="D57" s="44"/>
      <c r="E57" s="44"/>
      <c r="F57" s="47"/>
      <c r="G57" s="39"/>
      <c r="H57" s="29"/>
      <c r="I57" s="30"/>
      <c r="J57" s="31"/>
      <c r="K57" s="31"/>
    </row>
    <row r="58" spans="1:9" ht="17.25">
      <c r="A58" s="103" t="s">
        <v>28</v>
      </c>
      <c r="B58" s="103"/>
      <c r="C58" s="103"/>
      <c r="D58" s="103"/>
      <c r="E58" s="103"/>
      <c r="F58" s="103"/>
      <c r="G58" s="103"/>
      <c r="H58" s="103"/>
      <c r="I58" s="103"/>
    </row>
    <row r="59" spans="1:11" ht="34.5">
      <c r="A59" s="42" t="s">
        <v>7</v>
      </c>
      <c r="B59" s="40" t="s">
        <v>8</v>
      </c>
      <c r="C59" s="40" t="s">
        <v>20</v>
      </c>
      <c r="D59" s="40" t="s">
        <v>9</v>
      </c>
      <c r="E59" s="40" t="s">
        <v>10</v>
      </c>
      <c r="F59" s="40" t="s">
        <v>29</v>
      </c>
      <c r="G59" s="39" t="s">
        <v>14</v>
      </c>
      <c r="H59" s="104" t="s">
        <v>6</v>
      </c>
      <c r="I59" s="104"/>
      <c r="J59" s="31"/>
      <c r="K59" s="31"/>
    </row>
    <row r="60" spans="1:11" ht="17.25">
      <c r="A60" s="42">
        <v>1</v>
      </c>
      <c r="B60" s="25" t="s">
        <v>62</v>
      </c>
      <c r="C60" s="48" t="s">
        <v>101</v>
      </c>
      <c r="D60" s="48" t="s">
        <v>40</v>
      </c>
      <c r="E60" s="48" t="s">
        <v>102</v>
      </c>
      <c r="F60" s="41">
        <v>149.29</v>
      </c>
      <c r="G60" s="45">
        <v>1</v>
      </c>
      <c r="H60" s="96" t="s">
        <v>33</v>
      </c>
      <c r="I60" s="96"/>
      <c r="J60" s="31"/>
      <c r="K60" s="31"/>
    </row>
    <row r="61" spans="1:11" ht="17.25">
      <c r="A61" s="42">
        <v>2</v>
      </c>
      <c r="B61" s="42" t="s">
        <v>103</v>
      </c>
      <c r="C61" s="44"/>
      <c r="D61" s="42" t="s">
        <v>40</v>
      </c>
      <c r="E61" s="42" t="s">
        <v>104</v>
      </c>
      <c r="F61" s="41">
        <v>144.23</v>
      </c>
      <c r="G61" s="45">
        <v>2</v>
      </c>
      <c r="H61" s="29"/>
      <c r="I61" s="30"/>
      <c r="J61" s="31"/>
      <c r="K61" s="31"/>
    </row>
    <row r="62" spans="1:11" ht="17.25">
      <c r="A62" s="68">
        <v>3</v>
      </c>
      <c r="B62" s="42" t="s">
        <v>105</v>
      </c>
      <c r="C62" s="44"/>
      <c r="D62" s="42" t="s">
        <v>40</v>
      </c>
      <c r="E62" s="42" t="s">
        <v>106</v>
      </c>
      <c r="F62" s="41">
        <v>139</v>
      </c>
      <c r="G62" s="45">
        <v>3</v>
      </c>
      <c r="H62" s="29"/>
      <c r="I62" s="30"/>
      <c r="J62" s="31"/>
      <c r="K62" s="31"/>
    </row>
    <row r="63" spans="1:11" ht="17.25">
      <c r="A63" s="42">
        <v>4</v>
      </c>
      <c r="B63" s="42" t="s">
        <v>107</v>
      </c>
      <c r="C63" s="46"/>
      <c r="D63" s="44" t="s">
        <v>40</v>
      </c>
      <c r="E63" s="42" t="s">
        <v>108</v>
      </c>
      <c r="F63" s="41">
        <v>138</v>
      </c>
      <c r="G63" s="41">
        <v>4</v>
      </c>
      <c r="H63" s="29"/>
      <c r="I63" s="30"/>
      <c r="J63" s="31"/>
      <c r="K63" s="31"/>
    </row>
    <row r="64" spans="1:11" ht="17.25">
      <c r="A64" s="42">
        <v>5</v>
      </c>
      <c r="B64" s="42" t="s">
        <v>109</v>
      </c>
      <c r="C64" s="43"/>
      <c r="D64" s="42" t="s">
        <v>40</v>
      </c>
      <c r="E64" s="42" t="s">
        <v>110</v>
      </c>
      <c r="F64" s="41">
        <v>137.25</v>
      </c>
      <c r="G64" s="41">
        <v>5</v>
      </c>
      <c r="H64" s="29"/>
      <c r="I64" s="30"/>
      <c r="J64" s="31"/>
      <c r="K64" s="31"/>
    </row>
    <row r="65" spans="1:9" ht="17.25">
      <c r="A65" s="36"/>
      <c r="B65" s="36"/>
      <c r="C65" s="56"/>
      <c r="D65" s="56"/>
      <c r="E65" s="36"/>
      <c r="F65" s="55"/>
      <c r="G65" s="38"/>
      <c r="H65" s="33"/>
      <c r="I65" s="34"/>
    </row>
    <row r="66" spans="1:9" ht="17.25">
      <c r="A66" s="103" t="s">
        <v>30</v>
      </c>
      <c r="B66" s="103"/>
      <c r="C66" s="103"/>
      <c r="D66" s="103"/>
      <c r="E66" s="103"/>
      <c r="F66" s="103"/>
      <c r="G66" s="103"/>
      <c r="H66" s="103"/>
      <c r="I66" s="103"/>
    </row>
    <row r="67" spans="1:11" ht="34.5">
      <c r="A67" s="63" t="s">
        <v>7</v>
      </c>
      <c r="B67" s="40" t="s">
        <v>8</v>
      </c>
      <c r="C67" s="40" t="s">
        <v>20</v>
      </c>
      <c r="D67" s="40" t="s">
        <v>9</v>
      </c>
      <c r="E67" s="40" t="s">
        <v>10</v>
      </c>
      <c r="F67" s="40" t="s">
        <v>26</v>
      </c>
      <c r="G67" s="39" t="s">
        <v>14</v>
      </c>
      <c r="H67" s="90" t="s">
        <v>6</v>
      </c>
      <c r="I67" s="91"/>
      <c r="J67" s="31"/>
      <c r="K67" s="31"/>
    </row>
    <row r="68" spans="1:11" ht="17.25">
      <c r="A68" s="63">
        <v>1</v>
      </c>
      <c r="B68" s="48" t="s">
        <v>39</v>
      </c>
      <c r="C68" s="48" t="s">
        <v>101</v>
      </c>
      <c r="D68" s="48" t="s">
        <v>40</v>
      </c>
      <c r="E68" s="48" t="s">
        <v>104</v>
      </c>
      <c r="F68" s="39">
        <v>150.56</v>
      </c>
      <c r="G68" s="45">
        <v>1</v>
      </c>
      <c r="H68" s="100" t="s">
        <v>33</v>
      </c>
      <c r="I68" s="100"/>
      <c r="J68" s="31"/>
      <c r="K68" s="31"/>
    </row>
    <row r="69" spans="1:11" ht="17.25">
      <c r="A69" s="63">
        <v>3</v>
      </c>
      <c r="B69" s="42" t="s">
        <v>111</v>
      </c>
      <c r="C69" s="46"/>
      <c r="D69" s="44" t="s">
        <v>112</v>
      </c>
      <c r="E69" s="42" t="s">
        <v>113</v>
      </c>
      <c r="F69" s="41">
        <v>149.08</v>
      </c>
      <c r="G69" s="45">
        <v>2</v>
      </c>
      <c r="H69" s="29"/>
      <c r="I69" s="30"/>
      <c r="J69" s="31"/>
      <c r="K69" s="31"/>
    </row>
    <row r="70" spans="1:11" ht="17.25">
      <c r="A70" s="63">
        <v>4</v>
      </c>
      <c r="B70" s="46" t="s">
        <v>114</v>
      </c>
      <c r="C70" s="46"/>
      <c r="D70" s="46" t="s">
        <v>40</v>
      </c>
      <c r="E70" s="46" t="s">
        <v>115</v>
      </c>
      <c r="F70" s="41">
        <v>148.33</v>
      </c>
      <c r="G70" s="45">
        <v>3</v>
      </c>
      <c r="H70" s="29"/>
      <c r="I70" s="30"/>
      <c r="J70" s="31"/>
      <c r="K70" s="31"/>
    </row>
    <row r="71" spans="1:11" ht="17.25">
      <c r="A71" s="63">
        <v>5</v>
      </c>
      <c r="B71" s="42" t="s">
        <v>116</v>
      </c>
      <c r="C71" s="46"/>
      <c r="D71" s="42" t="s">
        <v>40</v>
      </c>
      <c r="E71" s="42" t="s">
        <v>113</v>
      </c>
      <c r="F71" s="41">
        <v>147.43</v>
      </c>
      <c r="G71" s="41">
        <v>4</v>
      </c>
      <c r="H71" s="29"/>
      <c r="I71" s="30"/>
      <c r="J71" s="31"/>
      <c r="K71" s="31"/>
    </row>
    <row r="72" spans="1:9" ht="17.25">
      <c r="A72" s="54"/>
      <c r="B72" s="54"/>
      <c r="C72" s="54"/>
      <c r="D72" s="54"/>
      <c r="F72" s="66"/>
      <c r="G72" s="66"/>
      <c r="H72" s="30"/>
      <c r="I72" s="35"/>
    </row>
    <row r="73" spans="1:9" ht="17.25">
      <c r="A73" s="103" t="s">
        <v>21</v>
      </c>
      <c r="B73" s="103"/>
      <c r="C73" s="103"/>
      <c r="D73" s="103"/>
      <c r="E73" s="103"/>
      <c r="F73" s="103"/>
      <c r="G73" s="103"/>
      <c r="H73" s="103"/>
      <c r="I73" s="103"/>
    </row>
    <row r="74" spans="1:11" ht="34.5">
      <c r="A74" s="42" t="s">
        <v>7</v>
      </c>
      <c r="B74" s="40" t="s">
        <v>8</v>
      </c>
      <c r="C74" s="40" t="s">
        <v>20</v>
      </c>
      <c r="D74" s="40" t="s">
        <v>9</v>
      </c>
      <c r="E74" s="40" t="s">
        <v>10</v>
      </c>
      <c r="F74" s="40" t="s">
        <v>26</v>
      </c>
      <c r="G74" s="39" t="s">
        <v>14</v>
      </c>
      <c r="H74" s="90" t="s">
        <v>6</v>
      </c>
      <c r="I74" s="91"/>
      <c r="J74" s="31"/>
      <c r="K74" s="31"/>
    </row>
    <row r="75" spans="1:11" ht="17.25">
      <c r="A75" s="68">
        <v>1</v>
      </c>
      <c r="B75" s="42" t="s">
        <v>117</v>
      </c>
      <c r="C75" s="42"/>
      <c r="D75" s="42" t="s">
        <v>40</v>
      </c>
      <c r="E75" s="42" t="s">
        <v>118</v>
      </c>
      <c r="F75" s="41">
        <v>150.81</v>
      </c>
      <c r="G75" s="37">
        <v>1</v>
      </c>
      <c r="H75" s="100" t="s">
        <v>33</v>
      </c>
      <c r="I75" s="100"/>
      <c r="J75" s="31"/>
      <c r="K75" s="31"/>
    </row>
    <row r="76" spans="1:11" ht="17.25">
      <c r="A76" s="68">
        <v>2</v>
      </c>
      <c r="B76" s="42" t="s">
        <v>119</v>
      </c>
      <c r="C76" s="46"/>
      <c r="D76" s="42" t="s">
        <v>112</v>
      </c>
      <c r="E76" s="42" t="s">
        <v>120</v>
      </c>
      <c r="F76" s="41">
        <v>149.4</v>
      </c>
      <c r="G76" s="45">
        <v>2</v>
      </c>
      <c r="H76" s="29"/>
      <c r="I76" s="30"/>
      <c r="J76" s="31"/>
      <c r="K76" s="31"/>
    </row>
    <row r="77" spans="1:11" ht="17.25">
      <c r="A77" s="42">
        <v>3</v>
      </c>
      <c r="B77" s="42" t="s">
        <v>121</v>
      </c>
      <c r="C77" s="42"/>
      <c r="D77" s="42" t="s">
        <v>40</v>
      </c>
      <c r="E77" s="42" t="s">
        <v>122</v>
      </c>
      <c r="F77" s="41">
        <v>146.26</v>
      </c>
      <c r="G77" s="45">
        <v>3</v>
      </c>
      <c r="H77" s="29"/>
      <c r="I77" s="30"/>
      <c r="J77" s="31"/>
      <c r="K77" s="31"/>
    </row>
    <row r="78" spans="1:11" ht="17.25">
      <c r="A78" s="42">
        <v>4</v>
      </c>
      <c r="B78" s="42" t="s">
        <v>123</v>
      </c>
      <c r="C78" s="42"/>
      <c r="D78" s="42" t="s">
        <v>40</v>
      </c>
      <c r="E78" s="42"/>
      <c r="F78" s="41">
        <v>138.83</v>
      </c>
      <c r="G78" s="41">
        <v>4</v>
      </c>
      <c r="H78" s="29"/>
      <c r="I78" s="30"/>
      <c r="J78" s="31"/>
      <c r="K78" s="31"/>
    </row>
    <row r="79" spans="1:9" ht="17.25">
      <c r="A79" s="54"/>
      <c r="B79" s="54"/>
      <c r="C79" s="54"/>
      <c r="D79" s="54"/>
      <c r="F79" s="66"/>
      <c r="G79" s="66"/>
      <c r="H79" s="30"/>
      <c r="I79" s="35"/>
    </row>
    <row r="80" spans="1:9" ht="17.25">
      <c r="A80" s="103" t="s">
        <v>31</v>
      </c>
      <c r="B80" s="103"/>
      <c r="C80" s="103"/>
      <c r="D80" s="103"/>
      <c r="E80" s="103"/>
      <c r="F80" s="103"/>
      <c r="G80" s="103"/>
      <c r="H80" s="103"/>
      <c r="I80" s="103"/>
    </row>
    <row r="81" spans="1:9" s="33" customFormat="1" ht="34.5">
      <c r="A81" s="42" t="s">
        <v>7</v>
      </c>
      <c r="B81" s="40" t="s">
        <v>8</v>
      </c>
      <c r="C81" s="40" t="s">
        <v>20</v>
      </c>
      <c r="D81" s="40" t="s">
        <v>9</v>
      </c>
      <c r="E81" s="40" t="s">
        <v>10</v>
      </c>
      <c r="F81" s="40" t="s">
        <v>26</v>
      </c>
      <c r="G81" s="39" t="s">
        <v>14</v>
      </c>
      <c r="H81" s="90" t="s">
        <v>6</v>
      </c>
      <c r="I81" s="91"/>
    </row>
    <row r="82" spans="1:11" ht="17.25">
      <c r="A82" s="63">
        <v>1</v>
      </c>
      <c r="B82" s="42" t="s">
        <v>124</v>
      </c>
      <c r="C82" s="46"/>
      <c r="D82" s="42" t="s">
        <v>40</v>
      </c>
      <c r="E82" s="42" t="s">
        <v>125</v>
      </c>
      <c r="F82" s="41">
        <v>146.88</v>
      </c>
      <c r="G82" s="41">
        <v>1</v>
      </c>
      <c r="H82" s="100" t="s">
        <v>33</v>
      </c>
      <c r="I82" s="100"/>
      <c r="J82" s="31"/>
      <c r="K82" s="31"/>
    </row>
    <row r="83" spans="2:9" ht="17.25">
      <c r="B83" s="33"/>
      <c r="C83" s="69"/>
      <c r="D83" s="54"/>
      <c r="E83" s="109"/>
      <c r="F83" s="66"/>
      <c r="G83" s="66"/>
      <c r="H83" s="31"/>
      <c r="I83" s="34"/>
    </row>
    <row r="84" spans="1:11" ht="17.25">
      <c r="A84" s="103" t="s">
        <v>32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1:11" ht="34.5">
      <c r="A85" s="42" t="s">
        <v>7</v>
      </c>
      <c r="B85" s="40" t="s">
        <v>8</v>
      </c>
      <c r="C85" s="40" t="s">
        <v>20</v>
      </c>
      <c r="D85" s="40" t="s">
        <v>9</v>
      </c>
      <c r="E85" s="40" t="s">
        <v>10</v>
      </c>
      <c r="F85" s="40" t="s">
        <v>26</v>
      </c>
      <c r="G85" s="39" t="s">
        <v>12</v>
      </c>
      <c r="H85" s="39" t="s">
        <v>13</v>
      </c>
      <c r="I85" s="41" t="s">
        <v>14</v>
      </c>
      <c r="J85" s="90" t="s">
        <v>6</v>
      </c>
      <c r="K85" s="91"/>
    </row>
    <row r="86" spans="1:11" ht="17.25">
      <c r="A86" s="42">
        <v>1</v>
      </c>
      <c r="B86" s="42" t="s">
        <v>126</v>
      </c>
      <c r="C86" s="46"/>
      <c r="D86" s="42" t="s">
        <v>40</v>
      </c>
      <c r="E86" s="42" t="s">
        <v>113</v>
      </c>
      <c r="F86" s="41">
        <v>135.04</v>
      </c>
      <c r="G86" s="41">
        <v>8</v>
      </c>
      <c r="H86" s="39">
        <v>143.04</v>
      </c>
      <c r="I86" s="62">
        <v>1</v>
      </c>
      <c r="J86" s="100" t="s">
        <v>33</v>
      </c>
      <c r="K86" s="100"/>
    </row>
    <row r="87" spans="1:11" ht="17.25">
      <c r="A87" s="42">
        <v>2</v>
      </c>
      <c r="B87" s="25" t="s">
        <v>127</v>
      </c>
      <c r="D87" s="42" t="s">
        <v>40</v>
      </c>
      <c r="E87" s="42" t="s">
        <v>128</v>
      </c>
      <c r="F87" s="41">
        <v>130.62</v>
      </c>
      <c r="G87" s="41">
        <v>8</v>
      </c>
      <c r="H87" s="39">
        <v>138.62</v>
      </c>
      <c r="I87" s="62">
        <v>2</v>
      </c>
      <c r="J87" s="36"/>
      <c r="K87" s="51" t="s">
        <v>0</v>
      </c>
    </row>
    <row r="88" spans="1:11" ht="17.25">
      <c r="A88" s="42">
        <v>3</v>
      </c>
      <c r="B88" s="42" t="s">
        <v>129</v>
      </c>
      <c r="C88" s="53"/>
      <c r="D88" s="53" t="s">
        <v>40</v>
      </c>
      <c r="E88" s="42" t="s">
        <v>108</v>
      </c>
      <c r="F88" s="41">
        <v>127.48</v>
      </c>
      <c r="G88" s="41">
        <v>9</v>
      </c>
      <c r="H88" s="39">
        <v>136.48</v>
      </c>
      <c r="I88" s="62">
        <v>3</v>
      </c>
      <c r="J88" s="51"/>
      <c r="K88" s="51"/>
    </row>
    <row r="89" spans="1:11" ht="17.25">
      <c r="A89" s="42">
        <v>4</v>
      </c>
      <c r="B89" s="42" t="s">
        <v>130</v>
      </c>
      <c r="C89" s="71"/>
      <c r="D89" s="42" t="s">
        <v>40</v>
      </c>
      <c r="E89" s="42" t="s">
        <v>131</v>
      </c>
      <c r="F89" s="41">
        <v>128.01</v>
      </c>
      <c r="G89" s="41">
        <v>7</v>
      </c>
      <c r="H89" s="39">
        <f>SUM(F89:G89)</f>
        <v>135.01</v>
      </c>
      <c r="I89" s="41">
        <v>4</v>
      </c>
      <c r="J89" s="36"/>
      <c r="K89" s="51"/>
    </row>
    <row r="90" spans="1:11" ht="17.25">
      <c r="A90" s="42">
        <v>5</v>
      </c>
      <c r="B90" s="25" t="s">
        <v>134</v>
      </c>
      <c r="D90" s="25" t="s">
        <v>40</v>
      </c>
      <c r="E90" s="25" t="s">
        <v>135</v>
      </c>
      <c r="F90" s="26">
        <v>123.49</v>
      </c>
      <c r="G90" s="27">
        <v>7</v>
      </c>
      <c r="H90" s="27">
        <v>130.49</v>
      </c>
      <c r="I90" s="41">
        <v>5</v>
      </c>
      <c r="J90" s="51"/>
      <c r="K90" s="33"/>
    </row>
    <row r="91" spans="1:13" ht="17.25">
      <c r="A91" s="42">
        <v>6</v>
      </c>
      <c r="B91" s="42" t="s">
        <v>132</v>
      </c>
      <c r="C91" s="46"/>
      <c r="D91" s="42" t="s">
        <v>40</v>
      </c>
      <c r="E91" s="42" t="s">
        <v>133</v>
      </c>
      <c r="F91" s="41">
        <v>126.5</v>
      </c>
      <c r="G91" s="41">
        <v>0</v>
      </c>
      <c r="H91" s="39">
        <f>SUM(F91:G91)</f>
        <v>126.5</v>
      </c>
      <c r="I91" s="41">
        <v>6</v>
      </c>
      <c r="J91" s="36"/>
      <c r="K91" s="36"/>
      <c r="L91" s="36"/>
      <c r="M91" s="51"/>
    </row>
    <row r="92" spans="1:13" ht="17.25">
      <c r="A92" s="72"/>
      <c r="B92" s="72"/>
      <c r="C92" s="73"/>
      <c r="D92" s="70"/>
      <c r="E92" s="72"/>
      <c r="F92" s="67"/>
      <c r="G92" s="67"/>
      <c r="H92" s="74"/>
      <c r="I92" s="67"/>
      <c r="J92" s="36"/>
      <c r="K92" s="36"/>
      <c r="L92" s="36"/>
      <c r="M92" s="51"/>
    </row>
    <row r="93" spans="1:13" ht="17.25">
      <c r="A93" s="87" t="s">
        <v>34</v>
      </c>
      <c r="B93" s="87"/>
      <c r="C93" s="87"/>
      <c r="D93" s="87"/>
      <c r="E93" s="87"/>
      <c r="F93" s="87"/>
      <c r="G93" s="87"/>
      <c r="H93" s="87"/>
      <c r="I93" s="87"/>
      <c r="J93" s="31"/>
      <c r="K93" s="31"/>
      <c r="L93" s="36"/>
      <c r="M93" s="33"/>
    </row>
    <row r="94" spans="1:13" ht="34.5">
      <c r="A94" s="42" t="s">
        <v>7</v>
      </c>
      <c r="B94" s="40" t="s">
        <v>8</v>
      </c>
      <c r="C94" s="40" t="s">
        <v>20</v>
      </c>
      <c r="D94" s="40" t="s">
        <v>9</v>
      </c>
      <c r="E94" s="40" t="s">
        <v>10</v>
      </c>
      <c r="F94" s="40" t="s">
        <v>26</v>
      </c>
      <c r="G94" s="39" t="s">
        <v>12</v>
      </c>
      <c r="H94" s="39" t="s">
        <v>13</v>
      </c>
      <c r="I94" s="41" t="s">
        <v>14</v>
      </c>
      <c r="J94" s="90" t="s">
        <v>6</v>
      </c>
      <c r="K94" s="91"/>
      <c r="L94" s="36"/>
      <c r="M94" s="33"/>
    </row>
    <row r="95" spans="1:13" ht="17.25">
      <c r="A95" s="42">
        <v>1</v>
      </c>
      <c r="B95" s="42" t="s">
        <v>136</v>
      </c>
      <c r="C95" s="46" t="s">
        <v>101</v>
      </c>
      <c r="D95" s="42" t="s">
        <v>40</v>
      </c>
      <c r="E95" s="42" t="s">
        <v>137</v>
      </c>
      <c r="F95" s="41">
        <v>145.02</v>
      </c>
      <c r="G95" s="41">
        <v>17</v>
      </c>
      <c r="H95" s="39">
        <v>162.02</v>
      </c>
      <c r="I95" s="45">
        <v>1</v>
      </c>
      <c r="J95" s="52" t="s">
        <v>33</v>
      </c>
      <c r="K95" s="52"/>
      <c r="L95" s="36"/>
      <c r="M95" s="33"/>
    </row>
    <row r="96" spans="1:13" ht="17.25">
      <c r="A96" s="42">
        <v>2</v>
      </c>
      <c r="B96" s="42" t="s">
        <v>139</v>
      </c>
      <c r="C96" s="42"/>
      <c r="D96" s="44" t="s">
        <v>40</v>
      </c>
      <c r="E96" s="42" t="s">
        <v>140</v>
      </c>
      <c r="F96" s="41">
        <v>126.99</v>
      </c>
      <c r="G96" s="41">
        <v>30</v>
      </c>
      <c r="H96" s="39">
        <f>SUM(F96:G96)</f>
        <v>156.99</v>
      </c>
      <c r="I96" s="45">
        <v>2</v>
      </c>
      <c r="J96" s="36"/>
      <c r="K96" s="36"/>
      <c r="L96" s="36"/>
      <c r="M96" s="33"/>
    </row>
    <row r="97" spans="1:13" ht="17.25">
      <c r="A97" s="42">
        <v>3</v>
      </c>
      <c r="B97" s="75" t="s">
        <v>70</v>
      </c>
      <c r="C97" s="46"/>
      <c r="D97" s="44" t="s">
        <v>40</v>
      </c>
      <c r="E97" s="75" t="s">
        <v>138</v>
      </c>
      <c r="F97" s="41">
        <v>127.68</v>
      </c>
      <c r="G97" s="41">
        <v>16</v>
      </c>
      <c r="H97" s="39">
        <f>SUM(F97:G97)</f>
        <v>143.68</v>
      </c>
      <c r="I97" s="45">
        <v>3</v>
      </c>
      <c r="J97" s="36"/>
      <c r="K97" s="36"/>
      <c r="L97" s="36"/>
      <c r="M97" s="33"/>
    </row>
    <row r="98" spans="1:11" ht="17.25">
      <c r="A98" s="42"/>
      <c r="B98" s="42"/>
      <c r="C98" s="42"/>
      <c r="D98" s="42"/>
      <c r="E98" s="42"/>
      <c r="F98" s="41"/>
      <c r="G98" s="41"/>
      <c r="H98" s="39"/>
      <c r="I98" s="41"/>
      <c r="J98" s="38"/>
      <c r="K98" s="66"/>
    </row>
    <row r="99" spans="1:9" ht="39" customHeight="1">
      <c r="A99" s="108" t="s">
        <v>35</v>
      </c>
      <c r="B99" s="108"/>
      <c r="C99" s="108"/>
      <c r="D99" s="108"/>
      <c r="E99" s="108"/>
      <c r="F99" s="108"/>
      <c r="G99" s="108"/>
      <c r="H99" s="108"/>
      <c r="I99" s="108"/>
    </row>
    <row r="100" spans="1:11" ht="17.25">
      <c r="A100" s="94" t="s">
        <v>37</v>
      </c>
      <c r="B100" s="94"/>
      <c r="C100" s="94"/>
      <c r="D100" s="94"/>
      <c r="E100" s="94"/>
      <c r="F100" s="94"/>
      <c r="G100" s="95"/>
      <c r="H100" s="92" t="s">
        <v>6</v>
      </c>
      <c r="I100" s="90"/>
      <c r="J100" s="36"/>
      <c r="K100" s="36"/>
    </row>
    <row r="101" spans="1:9" ht="17.25">
      <c r="A101" s="42" t="s">
        <v>0</v>
      </c>
      <c r="B101" s="40" t="s">
        <v>8</v>
      </c>
      <c r="C101" s="40" t="s">
        <v>20</v>
      </c>
      <c r="D101" s="40" t="s">
        <v>9</v>
      </c>
      <c r="E101" s="40" t="s">
        <v>10</v>
      </c>
      <c r="F101" s="40" t="s">
        <v>36</v>
      </c>
      <c r="G101" s="39" t="s">
        <v>14</v>
      </c>
      <c r="H101" s="101" t="s">
        <v>93</v>
      </c>
      <c r="I101" s="102"/>
    </row>
    <row r="102" spans="1:9" ht="17.25">
      <c r="A102" s="63">
        <v>1</v>
      </c>
      <c r="B102" s="42" t="s">
        <v>38</v>
      </c>
      <c r="C102" s="46"/>
      <c r="D102" s="42"/>
      <c r="E102" s="42" t="s">
        <v>41</v>
      </c>
      <c r="F102" s="39">
        <v>162</v>
      </c>
      <c r="G102" s="45">
        <v>1</v>
      </c>
      <c r="H102" s="33" t="s">
        <v>0</v>
      </c>
      <c r="I102" s="35"/>
    </row>
    <row r="103" spans="1:9" ht="17.25">
      <c r="A103" s="63">
        <v>2</v>
      </c>
      <c r="B103" s="42" t="s">
        <v>70</v>
      </c>
      <c r="C103" s="42"/>
      <c r="D103" s="42"/>
      <c r="E103" s="42" t="s">
        <v>71</v>
      </c>
      <c r="F103" s="39">
        <v>117</v>
      </c>
      <c r="G103" s="45">
        <v>2</v>
      </c>
      <c r="H103" s="33" t="s">
        <v>0</v>
      </c>
      <c r="I103" s="35"/>
    </row>
    <row r="104" spans="1:9" ht="17.25">
      <c r="A104" s="63">
        <v>3</v>
      </c>
      <c r="B104" s="42" t="s">
        <v>52</v>
      </c>
      <c r="C104" s="53"/>
      <c r="D104" s="42"/>
      <c r="E104" s="42" t="s">
        <v>54</v>
      </c>
      <c r="F104" s="39">
        <v>94</v>
      </c>
      <c r="G104" s="45">
        <v>3</v>
      </c>
      <c r="I104" s="35"/>
    </row>
    <row r="105" spans="1:9" ht="17.25">
      <c r="A105" s="63">
        <v>4</v>
      </c>
      <c r="B105" s="42" t="s">
        <v>80</v>
      </c>
      <c r="C105" s="42"/>
      <c r="D105" s="42"/>
      <c r="E105" s="42" t="s">
        <v>82</v>
      </c>
      <c r="F105" s="39">
        <v>90</v>
      </c>
      <c r="G105" s="41">
        <v>4</v>
      </c>
      <c r="H105" s="27" t="s">
        <v>0</v>
      </c>
      <c r="I105" s="35"/>
    </row>
  </sheetData>
  <sheetProtection/>
  <mergeCells count="50">
    <mergeCell ref="H82:I82"/>
    <mergeCell ref="J94:K94"/>
    <mergeCell ref="A84:K84"/>
    <mergeCell ref="A93:I93"/>
    <mergeCell ref="H100:I100"/>
    <mergeCell ref="A100:G100"/>
    <mergeCell ref="A99:I99"/>
    <mergeCell ref="H60:I60"/>
    <mergeCell ref="H67:I67"/>
    <mergeCell ref="H68:I68"/>
    <mergeCell ref="H74:I74"/>
    <mergeCell ref="H75:I75"/>
    <mergeCell ref="H81:I81"/>
    <mergeCell ref="A80:I80"/>
    <mergeCell ref="A52:I52"/>
    <mergeCell ref="A58:I58"/>
    <mergeCell ref="A66:I66"/>
    <mergeCell ref="A73:I73"/>
    <mergeCell ref="A51:I51"/>
    <mergeCell ref="J86:K86"/>
    <mergeCell ref="J85:K85"/>
    <mergeCell ref="H53:I53"/>
    <mergeCell ref="H54:I54"/>
    <mergeCell ref="H59:I59"/>
    <mergeCell ref="J29:K29"/>
    <mergeCell ref="J34:K34"/>
    <mergeCell ref="A29:I29"/>
    <mergeCell ref="A34:I34"/>
    <mergeCell ref="A39:I39"/>
    <mergeCell ref="A47:I47"/>
    <mergeCell ref="J39:K39"/>
    <mergeCell ref="J47:K47"/>
    <mergeCell ref="A9:I9"/>
    <mergeCell ref="J9:K9"/>
    <mergeCell ref="A15:I15"/>
    <mergeCell ref="A22:I22"/>
    <mergeCell ref="J15:K15"/>
    <mergeCell ref="J22:K22"/>
    <mergeCell ref="E4:F4"/>
    <mergeCell ref="E3:F3"/>
    <mergeCell ref="E2:F2"/>
    <mergeCell ref="B1:I1"/>
    <mergeCell ref="H101:I101"/>
    <mergeCell ref="A2:D2"/>
    <mergeCell ref="A3:D3"/>
    <mergeCell ref="A4:D4"/>
    <mergeCell ref="A38:I38"/>
    <mergeCell ref="A7:I8"/>
    <mergeCell ref="A5:D5"/>
    <mergeCell ref="E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2" sqref="E2:E5"/>
    </sheetView>
  </sheetViews>
  <sheetFormatPr defaultColWidth="9.140625" defaultRowHeight="15"/>
  <cols>
    <col min="2" max="2" width="26.57421875" style="0" customWidth="1"/>
    <col min="3" max="3" width="18.140625" style="0" customWidth="1"/>
    <col min="4" max="4" width="16.140625" style="0" customWidth="1"/>
    <col min="5" max="5" width="18.7109375" style="0" customWidth="1"/>
    <col min="6" max="6" width="13.57421875" style="0" customWidth="1"/>
    <col min="7" max="7" width="15.140625" style="0" customWidth="1"/>
  </cols>
  <sheetData>
    <row r="1" spans="1:7" ht="15.75">
      <c r="A1" s="15" t="s">
        <v>0</v>
      </c>
      <c r="B1" s="4" t="s">
        <v>8</v>
      </c>
      <c r="C1" s="4" t="s">
        <v>55</v>
      </c>
      <c r="D1" s="4" t="s">
        <v>9</v>
      </c>
      <c r="E1" s="4" t="s">
        <v>10</v>
      </c>
      <c r="F1" s="5" t="s">
        <v>36</v>
      </c>
      <c r="G1" s="6" t="s">
        <v>14</v>
      </c>
    </row>
    <row r="2" spans="1:7" ht="15.75">
      <c r="A2" s="20">
        <v>1</v>
      </c>
      <c r="B2" s="8" t="s">
        <v>38</v>
      </c>
      <c r="C2" s="9" t="s">
        <v>56</v>
      </c>
      <c r="D2" s="24"/>
      <c r="E2" s="8" t="s">
        <v>41</v>
      </c>
      <c r="F2" s="3"/>
      <c r="G2" s="10"/>
    </row>
    <row r="3" spans="1:7" ht="15.75">
      <c r="A3" s="14">
        <v>2</v>
      </c>
      <c r="B3" s="8" t="s">
        <v>52</v>
      </c>
      <c r="C3" s="13" t="s">
        <v>53</v>
      </c>
      <c r="D3" s="24"/>
      <c r="E3" s="8" t="s">
        <v>54</v>
      </c>
      <c r="F3" s="3"/>
      <c r="G3" s="22"/>
    </row>
    <row r="4" spans="1:7" ht="15.75">
      <c r="A4" s="14">
        <v>3</v>
      </c>
      <c r="B4" s="8" t="s">
        <v>70</v>
      </c>
      <c r="C4" s="12"/>
      <c r="D4" s="8"/>
      <c r="E4" s="8" t="s">
        <v>71</v>
      </c>
      <c r="F4" s="3"/>
      <c r="G4" s="22"/>
    </row>
    <row r="5" spans="1:7" ht="15.75">
      <c r="A5" s="14">
        <v>4</v>
      </c>
      <c r="B5" s="8" t="s">
        <v>80</v>
      </c>
      <c r="C5" s="8" t="s">
        <v>81</v>
      </c>
      <c r="D5" s="8"/>
      <c r="E5" s="8" t="s">
        <v>82</v>
      </c>
      <c r="F5" s="11"/>
      <c r="G5" s="19"/>
    </row>
    <row r="6" spans="1:7" ht="15.75">
      <c r="A6" s="20">
        <v>5</v>
      </c>
      <c r="B6" s="8"/>
      <c r="C6" s="13"/>
      <c r="D6" s="24"/>
      <c r="E6" s="8"/>
      <c r="F6" s="21"/>
      <c r="G6" s="7"/>
    </row>
    <row r="7" spans="1:7" ht="15.75">
      <c r="A7" s="14">
        <v>6</v>
      </c>
      <c r="B7" s="1"/>
      <c r="C7" s="1"/>
      <c r="D7" s="1"/>
      <c r="E7" s="1"/>
      <c r="F7" s="2"/>
      <c r="G7" s="19"/>
    </row>
    <row r="8" spans="1:7" ht="15.75">
      <c r="A8" s="20">
        <v>7</v>
      </c>
      <c r="B8" s="17"/>
      <c r="C8" s="17"/>
      <c r="D8" s="17"/>
      <c r="E8" s="17"/>
      <c r="F8" s="3"/>
      <c r="G8" s="19"/>
    </row>
    <row r="9" spans="1:7" ht="15.75">
      <c r="A9" s="23">
        <v>8</v>
      </c>
      <c r="B9" s="8"/>
      <c r="C9" s="16"/>
      <c r="D9" s="8"/>
      <c r="E9" s="8"/>
      <c r="F9" s="18"/>
      <c r="G9" s="7"/>
    </row>
    <row r="10" spans="1:7" ht="15.75">
      <c r="A10" s="23">
        <v>9</v>
      </c>
      <c r="B10" s="13"/>
      <c r="C10" s="13"/>
      <c r="D10" s="13"/>
      <c r="E10" s="13"/>
      <c r="F10" s="18"/>
      <c r="G10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</dc:creator>
  <cp:keywords/>
  <dc:description/>
  <cp:lastModifiedBy>user</cp:lastModifiedBy>
  <dcterms:created xsi:type="dcterms:W3CDTF">2013-08-17T00:46:54Z</dcterms:created>
  <dcterms:modified xsi:type="dcterms:W3CDTF">2013-10-31T18:46:08Z</dcterms:modified>
  <cp:category/>
  <cp:version/>
  <cp:contentType/>
  <cp:contentStatus/>
</cp:coreProperties>
</file>