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2145" windowWidth="7335" windowHeight="6570" activeTab="0"/>
  </bookViews>
  <sheets>
    <sheet name="Результаты" sheetId="1" r:id="rId1"/>
    <sheet name="Лист5" sheetId="2" r:id="rId2"/>
    <sheet name="Лист1" sheetId="3" r:id="rId3"/>
  </sheets>
  <definedNames>
    <definedName name="_xlnm.Print_Area" localSheetId="0">'Результаты'!$A$1:$K$209</definedName>
  </definedNames>
  <calcPr fullCalcOnLoad="1"/>
</workbook>
</file>

<file path=xl/sharedStrings.xml><?xml version="1.0" encoding="utf-8"?>
<sst xmlns="http://schemas.openxmlformats.org/spreadsheetml/2006/main" count="683" uniqueCount="310">
  <si>
    <t>№</t>
  </si>
  <si>
    <t>ФИО</t>
  </si>
  <si>
    <t>автомобиль</t>
  </si>
  <si>
    <t xml:space="preserve"> </t>
  </si>
  <si>
    <t>Звук</t>
  </si>
  <si>
    <t>Судейство</t>
  </si>
  <si>
    <t>КЛАСС НОВИЧОК +</t>
  </si>
  <si>
    <t>КЛАСС ЛЮБИТЕЛЬ +</t>
  </si>
  <si>
    <t>Город</t>
  </si>
  <si>
    <t>Итого</t>
  </si>
  <si>
    <t>Место</t>
  </si>
  <si>
    <t>Инсталл</t>
  </si>
  <si>
    <t>Дизайн</t>
  </si>
  <si>
    <t>КЛАСС ПРОФЕССИОНАЛ</t>
  </si>
  <si>
    <t>max замер</t>
  </si>
  <si>
    <t>Инсталляция</t>
  </si>
  <si>
    <t>КЛАСС  5.1</t>
  </si>
  <si>
    <t>КЛАСС ДЕБЮТ</t>
  </si>
  <si>
    <t xml:space="preserve">КЛАСС НОВИЧОК </t>
  </si>
  <si>
    <t xml:space="preserve">КЛАСС ЛЮБИТЕЛЬ </t>
  </si>
  <si>
    <t>КЛАСС ЭКСПЕРТ</t>
  </si>
  <si>
    <t>КЛАСС ЗВУК</t>
  </si>
  <si>
    <t>Категория - ЗВУКОВОЕ ДАВЛЕНИЕ</t>
  </si>
  <si>
    <t>Екатеринбург</t>
  </si>
  <si>
    <t>Команда</t>
  </si>
  <si>
    <t>КАТЕГОРИЯ   МУЛЬТИМЕДИА</t>
  </si>
  <si>
    <t>КАТЕГОРИЯ ТЮНИНГ</t>
  </si>
  <si>
    <t>КАТЕГОРИЯ   КАЧЕСТВО ЗВУЧАНИЯ</t>
  </si>
  <si>
    <t>КЛАСС СТЕРЕО</t>
  </si>
  <si>
    <t>КЛАСС  ЛЮБИТЕЛЬ СЕДАН</t>
  </si>
  <si>
    <t>КЛАСС СПЕЦИАЛИСТ</t>
  </si>
  <si>
    <t xml:space="preserve">КЛАСС  SPL ШОУ ЛЮБИТЕЛЬ </t>
  </si>
  <si>
    <t>КЛАСС  SPL ШОУ СПЕЦИАЛИСТ</t>
  </si>
  <si>
    <t>КЛАСС  SPL ШОУ ПРОФЕССИОНАЛ</t>
  </si>
  <si>
    <t>КЛАСС  SPL ШОУ МОНСТР</t>
  </si>
  <si>
    <t>КЛАСС  Отечественный автомобиль</t>
  </si>
  <si>
    <t xml:space="preserve">КЛАСС  ЛЮБИТЕЛЬ </t>
  </si>
  <si>
    <t>КЛАСС  ЛЮБИТЕЛЬ +</t>
  </si>
  <si>
    <t>КЛАСС  ИНОМАРКА</t>
  </si>
  <si>
    <t>КЛАСС  SPL ШОУ НОВИЧОК</t>
  </si>
  <si>
    <t>КЛАСС  ПРОФЕССИОНАЛ</t>
  </si>
  <si>
    <t>КЛАСС  ЭКСТРИМ</t>
  </si>
  <si>
    <t>Тойота</t>
  </si>
  <si>
    <t>Team DD Russia</t>
  </si>
  <si>
    <t>VW Tiguan</t>
  </si>
  <si>
    <t>Nissan</t>
  </si>
  <si>
    <t>hyundai solaris</t>
  </si>
  <si>
    <t>Team Alphard Russia</t>
  </si>
  <si>
    <t>ока</t>
  </si>
  <si>
    <t>ВАЗ-2114</t>
  </si>
  <si>
    <t>Renault Logan</t>
  </si>
  <si>
    <t>Директор соревнований: Черпаков Юрий</t>
  </si>
  <si>
    <t>Организатор соревнований: Шеломенцев Сергей</t>
  </si>
  <si>
    <t>Главный судья соревнований:  Дубских Олег</t>
  </si>
  <si>
    <t>Главный судья по Звуковому Давлению:  Карпов Денис</t>
  </si>
  <si>
    <t>Челябинск</t>
  </si>
  <si>
    <t xml:space="preserve">Имамиев Ильдар </t>
  </si>
  <si>
    <t>Казань</t>
  </si>
  <si>
    <t xml:space="preserve">Меркулов Вячеслав </t>
  </si>
  <si>
    <t>Озёрск</t>
  </si>
  <si>
    <t xml:space="preserve">Сысолятин Иван </t>
  </si>
  <si>
    <t>Тюмень</t>
  </si>
  <si>
    <t>NISSAN Primera</t>
  </si>
  <si>
    <t xml:space="preserve">Долганов Максим </t>
  </si>
  <si>
    <t>Магнитогорск</t>
  </si>
  <si>
    <t>Lada Priora</t>
  </si>
  <si>
    <t xml:space="preserve">Пруденко Антон </t>
  </si>
  <si>
    <t>Renault Megane 2</t>
  </si>
  <si>
    <t xml:space="preserve">Евмина Павел </t>
  </si>
  <si>
    <t>Озерск</t>
  </si>
  <si>
    <t>Ford S-Max 2.5T</t>
  </si>
  <si>
    <t>Ваз 2112</t>
  </si>
  <si>
    <t xml:space="preserve">Ромашов Денис </t>
  </si>
  <si>
    <t>Skoda Octavia</t>
  </si>
  <si>
    <t xml:space="preserve">Волкодаев Владимир </t>
  </si>
  <si>
    <t>ВАЗ-2113</t>
  </si>
  <si>
    <t xml:space="preserve">Смирнов Евгений </t>
  </si>
  <si>
    <t>Новоуральск</t>
  </si>
  <si>
    <t>ваз 2111</t>
  </si>
  <si>
    <t xml:space="preserve">Неживенко Константин </t>
  </si>
  <si>
    <t>Миасс</t>
  </si>
  <si>
    <t xml:space="preserve">Honda Civic </t>
  </si>
  <si>
    <t xml:space="preserve">Оцабрик Дмитрий </t>
  </si>
  <si>
    <t>Каменск-Уральский</t>
  </si>
  <si>
    <t>Ваз 21140</t>
  </si>
  <si>
    <t xml:space="preserve">Хилинин Артем </t>
  </si>
  <si>
    <t>Ford Focus 1</t>
  </si>
  <si>
    <t>Дубских Олег</t>
  </si>
  <si>
    <t xml:space="preserve">Снегирев Дмитрий </t>
  </si>
  <si>
    <t>MMC Lancer wagon</t>
  </si>
  <si>
    <t>Байков Павел</t>
  </si>
  <si>
    <t>Коркино</t>
  </si>
  <si>
    <t>митсубиси каризма</t>
  </si>
  <si>
    <t xml:space="preserve">Батуев Иван </t>
  </si>
  <si>
    <t>Ssang Yong Actyon</t>
  </si>
  <si>
    <t xml:space="preserve">Архипов Алексей </t>
  </si>
  <si>
    <t>Шадринск</t>
  </si>
  <si>
    <t xml:space="preserve">Лада приора </t>
  </si>
  <si>
    <t>Колбанов Иван</t>
  </si>
  <si>
    <t xml:space="preserve">Минеев Антон </t>
  </si>
  <si>
    <t>Самара</t>
  </si>
  <si>
    <t>ВАЗ 2112</t>
  </si>
  <si>
    <t xml:space="preserve">Пучков Иван </t>
  </si>
  <si>
    <t>Ваз 2113</t>
  </si>
  <si>
    <t xml:space="preserve">Мызников Юрий </t>
  </si>
  <si>
    <t>Копейск</t>
  </si>
  <si>
    <t>Ситроен с-3</t>
  </si>
  <si>
    <t xml:space="preserve">Иванилов Степан </t>
  </si>
  <si>
    <t>Кумертау</t>
  </si>
  <si>
    <t>VW Golf 6</t>
  </si>
  <si>
    <t xml:space="preserve">Гариев Руслан </t>
  </si>
  <si>
    <t>Volkswagen Passat B6</t>
  </si>
  <si>
    <t xml:space="preserve">Костригин Евгений </t>
  </si>
  <si>
    <t>Уфа</t>
  </si>
  <si>
    <t>Peugeot 308</t>
  </si>
  <si>
    <t xml:space="preserve">Иванов Александр </t>
  </si>
  <si>
    <t>ваз2113</t>
  </si>
  <si>
    <t xml:space="preserve">Ефремов Олег </t>
  </si>
  <si>
    <t>Еманжелинск</t>
  </si>
  <si>
    <t>Лада Гранта</t>
  </si>
  <si>
    <t>Набережные Челны</t>
  </si>
  <si>
    <t>OPEL</t>
  </si>
  <si>
    <t xml:space="preserve">Рубин Виталий </t>
  </si>
  <si>
    <t>ТАВДА</t>
  </si>
  <si>
    <t>HONDA CIVIK</t>
  </si>
  <si>
    <t xml:space="preserve">Крутиковских Дмитрий </t>
  </si>
  <si>
    <t>ВАЗ 2114</t>
  </si>
  <si>
    <t xml:space="preserve">Иваненко Дмитрий </t>
  </si>
  <si>
    <t>Fiat Panda</t>
  </si>
  <si>
    <t xml:space="preserve">Войтенко Михаил </t>
  </si>
  <si>
    <t>Ваз 2109</t>
  </si>
  <si>
    <t xml:space="preserve">Еремин Никита </t>
  </si>
  <si>
    <t>Lexus ES</t>
  </si>
  <si>
    <t xml:space="preserve">Анфалов Сергей </t>
  </si>
  <si>
    <t>Ваз 2114</t>
  </si>
  <si>
    <t xml:space="preserve">Ганеев Василь </t>
  </si>
  <si>
    <t>Лада Калина</t>
  </si>
  <si>
    <t xml:space="preserve">Волков Леонид </t>
  </si>
  <si>
    <t>Трёхгорный</t>
  </si>
  <si>
    <t>Toyota Avensis</t>
  </si>
  <si>
    <t>Курган</t>
  </si>
  <si>
    <t>ford focus III</t>
  </si>
  <si>
    <t xml:space="preserve">Кочетов Сергей </t>
  </si>
  <si>
    <t>ВАЗ 2170 приора</t>
  </si>
  <si>
    <t xml:space="preserve">Казаков Евгений </t>
  </si>
  <si>
    <t>Lada Granta</t>
  </si>
  <si>
    <t xml:space="preserve">Молчан Алексей </t>
  </si>
  <si>
    <t>Трехгорный</t>
  </si>
  <si>
    <t>ВАЗ 217130</t>
  </si>
  <si>
    <t xml:space="preserve">Батраев Дмитрий </t>
  </si>
  <si>
    <t>honda civic</t>
  </si>
  <si>
    <t xml:space="preserve">Атаманов Игорь </t>
  </si>
  <si>
    <t>Volkswagen</t>
  </si>
  <si>
    <t xml:space="preserve">Сорока Артем </t>
  </si>
  <si>
    <t xml:space="preserve">Звездин Всеволод </t>
  </si>
  <si>
    <t xml:space="preserve">Нигамаев Руслан </t>
  </si>
  <si>
    <t>Берёзовский</t>
  </si>
  <si>
    <t>Mitsubishi Dingo</t>
  </si>
  <si>
    <t>Василевский Алексей</t>
  </si>
  <si>
    <t>Карпов Денис</t>
  </si>
  <si>
    <t>Чернов Алексей</t>
  </si>
  <si>
    <t>Хлестов Евгений</t>
  </si>
  <si>
    <t>Кыштым</t>
  </si>
  <si>
    <t xml:space="preserve">Савичев Александр </t>
  </si>
  <si>
    <t>Каширский Дмитрий</t>
  </si>
  <si>
    <t>Нижний Тагил</t>
  </si>
  <si>
    <t>Фоломеев Игорь</t>
  </si>
  <si>
    <t>Пастухов Александр</t>
  </si>
  <si>
    <t>Тухватуллин Рустем</t>
  </si>
  <si>
    <t>Русинов Денис</t>
  </si>
  <si>
    <t>Горовенко Александр</t>
  </si>
  <si>
    <t>Салиев Юрий</t>
  </si>
  <si>
    <t>Олухов Иван</t>
  </si>
  <si>
    <t>Нигамаев Руслан</t>
  </si>
  <si>
    <t>Чекушин Владимир</t>
  </si>
  <si>
    <t xml:space="preserve">Сафаров Рузаль </t>
  </si>
  <si>
    <t xml:space="preserve">Конюхов Дмитрий </t>
  </si>
  <si>
    <t>кыштым</t>
  </si>
  <si>
    <t>тойота авенсис</t>
  </si>
  <si>
    <t xml:space="preserve">Кремер Александр </t>
  </si>
  <si>
    <t>мазда 3</t>
  </si>
  <si>
    <t>Team Ground Zero</t>
  </si>
  <si>
    <t xml:space="preserve">Бейков Павел </t>
  </si>
  <si>
    <t>toyota corolla</t>
  </si>
  <si>
    <t xml:space="preserve">Завгородних Игорь </t>
  </si>
  <si>
    <t>Volvo XC70</t>
  </si>
  <si>
    <t xml:space="preserve">Субботин Павел </t>
  </si>
  <si>
    <t>Pride Team</t>
  </si>
  <si>
    <t>Сургут</t>
  </si>
  <si>
    <t>Лада Приора</t>
  </si>
  <si>
    <t xml:space="preserve">Иванов Виктор </t>
  </si>
  <si>
    <t>KiA MOXABE</t>
  </si>
  <si>
    <t xml:space="preserve">Дерябин Сергей </t>
  </si>
  <si>
    <t>Мерседес Бенц</t>
  </si>
  <si>
    <t>Коршунов Константин</t>
  </si>
  <si>
    <t>Team Morel Russia</t>
  </si>
  <si>
    <t>Citroen C3 Picasso</t>
  </si>
  <si>
    <t xml:space="preserve">Андроник Вадим </t>
  </si>
  <si>
    <t>Chevrolet trailblazer</t>
  </si>
  <si>
    <t xml:space="preserve">Белый Денис </t>
  </si>
  <si>
    <t>chrysler pt cruiser</t>
  </si>
  <si>
    <t xml:space="preserve">Смоленцев Дмитрий </t>
  </si>
  <si>
    <t>subaru impreza</t>
  </si>
  <si>
    <t>Златоуст</t>
  </si>
  <si>
    <t xml:space="preserve">Бушуев Юрий </t>
  </si>
  <si>
    <t>Нязепетровск</t>
  </si>
  <si>
    <t>Хмелевский Виктор</t>
  </si>
  <si>
    <t xml:space="preserve">Пайдушев Денис </t>
  </si>
  <si>
    <t>Южноуральск</t>
  </si>
  <si>
    <t>lada</t>
  </si>
  <si>
    <t xml:space="preserve">Петров Никита </t>
  </si>
  <si>
    <t>Skoda</t>
  </si>
  <si>
    <t>Кустов</t>
  </si>
  <si>
    <t>VW Polo</t>
  </si>
  <si>
    <t xml:space="preserve">Шоломов Сергей </t>
  </si>
  <si>
    <t>Hyundai Accent</t>
  </si>
  <si>
    <t xml:space="preserve">Сафаргалин Ринат </t>
  </si>
  <si>
    <t xml:space="preserve">Челябинск </t>
  </si>
  <si>
    <t xml:space="preserve">хонда фит </t>
  </si>
  <si>
    <t xml:space="preserve">Новиков Василий </t>
  </si>
  <si>
    <t>Ижевск</t>
  </si>
  <si>
    <t>ВАЗ-2112</t>
  </si>
  <si>
    <t xml:space="preserve">Абдуллин Юрий </t>
  </si>
  <si>
    <t>Hyundai i30</t>
  </si>
  <si>
    <t xml:space="preserve">Павлов Петр </t>
  </si>
  <si>
    <t>ВАЗ 2109</t>
  </si>
  <si>
    <t xml:space="preserve">Ноздрин Никита </t>
  </si>
  <si>
    <t xml:space="preserve">Кидралеев Евгений </t>
  </si>
  <si>
    <t>ваз 2113</t>
  </si>
  <si>
    <t>Орск</t>
  </si>
  <si>
    <t>Тюков Всеволод</t>
  </si>
  <si>
    <t>Ваз 21123</t>
  </si>
  <si>
    <t xml:space="preserve">Мухитдинов Вадим </t>
  </si>
  <si>
    <t xml:space="preserve">Шмаков Евгений </t>
  </si>
  <si>
    <t>ваз 2110</t>
  </si>
  <si>
    <t xml:space="preserve">Медведев Вадим </t>
  </si>
  <si>
    <t>Porsche Cayenne</t>
  </si>
  <si>
    <t xml:space="preserve">Эпштейн Александр </t>
  </si>
  <si>
    <t>Mitsubishi Lancer IX</t>
  </si>
  <si>
    <t>Легкоступов Вячеслав</t>
  </si>
  <si>
    <t>BMW</t>
  </si>
  <si>
    <t xml:space="preserve">Храпов Денис </t>
  </si>
  <si>
    <t>Ваз 2115</t>
  </si>
  <si>
    <t>Лесной</t>
  </si>
  <si>
    <t xml:space="preserve">Маклаков Илья </t>
  </si>
  <si>
    <t xml:space="preserve">Напалков Сергей </t>
  </si>
  <si>
    <t>Lada 2113</t>
  </si>
  <si>
    <t>Прологаев Андрей</t>
  </si>
  <si>
    <t>Ford</t>
  </si>
  <si>
    <t xml:space="preserve">Сысолин Алексей </t>
  </si>
  <si>
    <t xml:space="preserve">Бабенко Олесь </t>
  </si>
  <si>
    <t>Ваз 2104</t>
  </si>
  <si>
    <t>Голубев Дмитрий</t>
  </si>
  <si>
    <t>Subaru Tribeca B9</t>
  </si>
  <si>
    <t>OTE Competition</t>
  </si>
  <si>
    <t xml:space="preserve">Моисеев Владимир </t>
  </si>
  <si>
    <t xml:space="preserve">Chevrolet Lacetti </t>
  </si>
  <si>
    <t xml:space="preserve">Займуллин Дамир </t>
  </si>
  <si>
    <t xml:space="preserve">Ford Mustang </t>
  </si>
  <si>
    <t>Мазда 3</t>
  </si>
  <si>
    <t>Смирнов Дмитрий</t>
  </si>
  <si>
    <t>VolksWagen Golf</t>
  </si>
  <si>
    <t>форд мондео</t>
  </si>
  <si>
    <t>Лопатин Алексей</t>
  </si>
  <si>
    <t>Пермь</t>
  </si>
  <si>
    <t>Hyndai santa fe</t>
  </si>
  <si>
    <t xml:space="preserve">Троегубов Иван </t>
  </si>
  <si>
    <t>Skoda Oktavia A7</t>
  </si>
  <si>
    <t>Audi</t>
  </si>
  <si>
    <t xml:space="preserve">Трофимеко Владислав </t>
  </si>
  <si>
    <t>пежо 206</t>
  </si>
  <si>
    <t>SOUND PRO</t>
  </si>
  <si>
    <t xml:space="preserve">Бердников Сергей </t>
  </si>
  <si>
    <t>Судья-Администратор:  Куликова Светлана, Олухова Екатерина, Калимуллина Ляйсан</t>
  </si>
  <si>
    <t>Меркулов Вячеслав</t>
  </si>
  <si>
    <t>Неживенко Константин</t>
  </si>
  <si>
    <t>Хиснутдинов Ренат</t>
  </si>
  <si>
    <t>Субботина Вера</t>
  </si>
  <si>
    <t>Шитов Александр</t>
  </si>
  <si>
    <t>Воробьёв Максим</t>
  </si>
  <si>
    <t>Савичев Александр</t>
  </si>
  <si>
    <t>Миринцев Артём</t>
  </si>
  <si>
    <t>Ромашов Андрей</t>
  </si>
  <si>
    <t>Стадников Артём</t>
  </si>
  <si>
    <t xml:space="preserve">Кудрявцев Павел </t>
  </si>
  <si>
    <t>Крисковец Артём</t>
  </si>
  <si>
    <t xml:space="preserve">Мицубиси Паджеро Спорт </t>
  </si>
  <si>
    <t xml:space="preserve">Сустретов Иван </t>
  </si>
  <si>
    <t xml:space="preserve">Соколова Александра </t>
  </si>
  <si>
    <t>Volkswagen Golf 6</t>
  </si>
  <si>
    <t>Чупрунов Алексей</t>
  </si>
  <si>
    <t>БМВ  320</t>
  </si>
  <si>
    <t>Зарипова Мария</t>
  </si>
  <si>
    <t>ВАЗ 2113</t>
  </si>
  <si>
    <t>Перец Денис</t>
  </si>
  <si>
    <t>Асанбаев Алексей</t>
  </si>
  <si>
    <t>Бакалы</t>
  </si>
  <si>
    <t>Хюндай</t>
  </si>
  <si>
    <t>Летунов Сергей</t>
  </si>
  <si>
    <t>Артамонов Никита</t>
  </si>
  <si>
    <t>Полонников</t>
  </si>
  <si>
    <t>Константин</t>
  </si>
  <si>
    <t>Шакуров Егор</t>
  </si>
  <si>
    <t>Матиз</t>
  </si>
  <si>
    <t>137,72 - 10 баллов опоздание</t>
  </si>
  <si>
    <t>139,46 - 10 баллов опоздание</t>
  </si>
  <si>
    <t>Гарипов Александр</t>
  </si>
  <si>
    <t xml:space="preserve">Русинов Вадим </t>
  </si>
  <si>
    <t>Решение Главного Судьи Пункт 1.2 Правил АМТ-2105</t>
  </si>
  <si>
    <t>Результаты Официального этапа соревнований АМТ Евразия - г.Челябинск 23.05.2015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</si>
</sst>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&quot;р.&quot;"/>
    <numFmt numFmtId="178" formatCode="#,##0.0&quot;р.&quot;"/>
    <numFmt numFmtId="179" formatCode="#,##0&quot;р.&quot;"/>
    <numFmt numFmtId="180" formatCode="#,##0.0000&quot;р.&quot;"/>
    <numFmt numFmtId="181" formatCode="0.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1"/>
      <name val="Calibri"/>
      <family val="2"/>
    </font>
    <font>
      <sz val="12"/>
      <name val="Calibri"/>
      <family val="2"/>
    </font>
    <font>
      <b/>
      <i/>
      <sz val="12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24"/>
      <color indexed="9"/>
      <name val="Times New Roman"/>
      <family val="1"/>
    </font>
    <font>
      <sz val="12"/>
      <color indexed="13"/>
      <name val="Times New Roman"/>
      <family val="1"/>
    </font>
    <font>
      <b/>
      <sz val="24"/>
      <color indexed="13"/>
      <name val="Times New Roman"/>
      <family val="1"/>
    </font>
    <font>
      <sz val="10"/>
      <color indexed="13"/>
      <name val="Times New Roman"/>
      <family val="1"/>
    </font>
    <font>
      <b/>
      <sz val="12"/>
      <color indexed="9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24"/>
      <color theme="0"/>
      <name val="Times New Roman"/>
      <family val="1"/>
    </font>
    <font>
      <sz val="12"/>
      <color rgb="FFFFFF00"/>
      <name val="Times New Roman"/>
      <family val="1"/>
    </font>
    <font>
      <b/>
      <sz val="24"/>
      <color rgb="FFFFFF00"/>
      <name val="Times New Roman"/>
      <family val="1"/>
    </font>
    <font>
      <sz val="10"/>
      <color rgb="FFFFFF0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2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3" fillId="0" borderId="0">
      <alignment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32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0" fillId="0" borderId="10" xfId="0" applyFont="1" applyBorder="1" applyAlignment="1">
      <alignment/>
    </xf>
    <xf numFmtId="0" fontId="60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4" fillId="34" borderId="1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 horizontal="centerContinuous" vertical="distributed"/>
    </xf>
    <xf numFmtId="0" fontId="4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indent="1"/>
    </xf>
    <xf numFmtId="0" fontId="1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center" indent="1"/>
    </xf>
    <xf numFmtId="0" fontId="61" fillId="35" borderId="0" xfId="0" applyFont="1" applyFill="1" applyBorder="1" applyAlignment="1">
      <alignment/>
    </xf>
    <xf numFmtId="0" fontId="62" fillId="35" borderId="0" xfId="0" applyFont="1" applyFill="1" applyAlignment="1">
      <alignment/>
    </xf>
    <xf numFmtId="0" fontId="63" fillId="35" borderId="0" xfId="0" applyFont="1" applyFill="1" applyBorder="1" applyAlignment="1">
      <alignment/>
    </xf>
    <xf numFmtId="0" fontId="64" fillId="36" borderId="0" xfId="0" applyFont="1" applyFill="1" applyBorder="1" applyAlignment="1">
      <alignment/>
    </xf>
    <xf numFmtId="0" fontId="65" fillId="36" borderId="0" xfId="0" applyFont="1" applyFill="1" applyBorder="1" applyAlignment="1">
      <alignment/>
    </xf>
    <xf numFmtId="0" fontId="66" fillId="36" borderId="0" xfId="0" applyFont="1" applyFill="1" applyAlignment="1">
      <alignment/>
    </xf>
    <xf numFmtId="0" fontId="64" fillId="36" borderId="0" xfId="0" applyFont="1" applyFill="1" applyAlignment="1">
      <alignment horizontal="center" vertical="center"/>
    </xf>
    <xf numFmtId="0" fontId="67" fillId="33" borderId="10" xfId="0" applyFont="1" applyFill="1" applyBorder="1" applyAlignment="1">
      <alignment horizontal="left"/>
    </xf>
    <xf numFmtId="0" fontId="68" fillId="37" borderId="0" xfId="0" applyFont="1" applyFill="1" applyBorder="1" applyAlignment="1">
      <alignment/>
    </xf>
    <xf numFmtId="0" fontId="69" fillId="37" borderId="0" xfId="0" applyFont="1" applyFill="1" applyBorder="1" applyAlignment="1">
      <alignment/>
    </xf>
    <xf numFmtId="0" fontId="70" fillId="37" borderId="0" xfId="0" applyFont="1" applyFill="1" applyAlignment="1">
      <alignment/>
    </xf>
    <xf numFmtId="0" fontId="68" fillId="37" borderId="0" xfId="0" applyFont="1" applyFill="1" applyAlignment="1">
      <alignment horizontal="center" vertical="center"/>
    </xf>
    <xf numFmtId="0" fontId="4" fillId="38" borderId="10" xfId="0" applyFont="1" applyFill="1" applyBorder="1" applyAlignment="1">
      <alignment/>
    </xf>
    <xf numFmtId="0" fontId="5" fillId="38" borderId="10" xfId="0" applyFont="1" applyFill="1" applyBorder="1" applyAlignment="1">
      <alignment wrapText="1"/>
    </xf>
    <xf numFmtId="0" fontId="4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8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39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4" fillId="33" borderId="14" xfId="0" applyFont="1" applyFill="1" applyBorder="1" applyAlignment="1">
      <alignment horizontal="left"/>
    </xf>
    <xf numFmtId="0" fontId="68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71" fillId="39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left"/>
    </xf>
    <xf numFmtId="0" fontId="5" fillId="0" borderId="16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4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1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 horizontal="right"/>
    </xf>
    <xf numFmtId="0" fontId="69" fillId="40" borderId="17" xfId="0" applyFont="1" applyFill="1" applyBorder="1" applyAlignment="1">
      <alignment horizontal="center"/>
    </xf>
    <xf numFmtId="0" fontId="69" fillId="40" borderId="18" xfId="0" applyFont="1" applyFill="1" applyBorder="1" applyAlignment="1">
      <alignment horizontal="center"/>
    </xf>
    <xf numFmtId="0" fontId="69" fillId="40" borderId="19" xfId="0" applyFont="1" applyFill="1" applyBorder="1" applyAlignment="1">
      <alignment horizontal="center"/>
    </xf>
    <xf numFmtId="0" fontId="69" fillId="40" borderId="20" xfId="0" applyFont="1" applyFill="1" applyBorder="1" applyAlignment="1">
      <alignment horizontal="center"/>
    </xf>
    <xf numFmtId="0" fontId="69" fillId="40" borderId="11" xfId="0" applyFont="1" applyFill="1" applyBorder="1" applyAlignment="1">
      <alignment horizontal="center"/>
    </xf>
    <xf numFmtId="0" fontId="69" fillId="40" borderId="21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left"/>
    </xf>
    <xf numFmtId="0" fontId="12" fillId="0" borderId="0" xfId="0" applyFont="1" applyAlignment="1">
      <alignment horizontal="left" shrinkToFit="1"/>
    </xf>
    <xf numFmtId="0" fontId="13" fillId="0" borderId="0" xfId="0" applyFont="1" applyAlignment="1">
      <alignment horizontal="left" shrinkToFit="1"/>
    </xf>
    <xf numFmtId="0" fontId="12" fillId="0" borderId="0" xfId="0" applyFont="1" applyAlignment="1">
      <alignment horizontal="left" wrapText="1" shrinkToFit="1"/>
    </xf>
    <xf numFmtId="0" fontId="13" fillId="0" borderId="0" xfId="0" applyFont="1" applyAlignment="1">
      <alignment horizontal="left" wrapText="1" shrinkToFit="1"/>
    </xf>
    <xf numFmtId="0" fontId="12" fillId="0" borderId="0" xfId="0" applyFont="1" applyAlignment="1">
      <alignment horizontal="left" vertical="distributed"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1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41" borderId="10" xfId="0" applyFont="1" applyFill="1" applyBorder="1" applyAlignment="1">
      <alignment horizontal="left"/>
    </xf>
    <xf numFmtId="0" fontId="6" fillId="0" borderId="15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72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SheetLayoutView="85" workbookViewId="0" topLeftCell="A1">
      <selection activeCell="E12" sqref="E12"/>
    </sheetView>
  </sheetViews>
  <sheetFormatPr defaultColWidth="9.00390625" defaultRowHeight="14.25" customHeight="1"/>
  <cols>
    <col min="1" max="1" width="5.00390625" style="2" customWidth="1"/>
    <col min="2" max="2" width="29.125" style="1" customWidth="1"/>
    <col min="3" max="3" width="15.125" style="1" customWidth="1"/>
    <col min="4" max="5" width="17.625" style="1" customWidth="1"/>
    <col min="6" max="6" width="9.25390625" style="4" customWidth="1"/>
    <col min="7" max="8" width="11.25390625" style="17" customWidth="1"/>
    <col min="9" max="9" width="10.625" style="39" customWidth="1"/>
    <col min="10" max="10" width="19.625" style="3" customWidth="1"/>
    <col min="11" max="11" width="20.75390625" style="3" customWidth="1"/>
    <col min="12" max="16384" width="9.125" style="3" customWidth="1"/>
  </cols>
  <sheetData>
    <row r="1" spans="1:9" ht="23.25" customHeight="1">
      <c r="A1" s="132" t="s">
        <v>309</v>
      </c>
      <c r="B1" s="132"/>
      <c r="C1" s="132"/>
      <c r="D1" s="132"/>
      <c r="E1" s="132"/>
      <c r="F1" s="132"/>
      <c r="G1" s="132"/>
      <c r="H1" s="132"/>
      <c r="I1" s="132"/>
    </row>
    <row r="2" spans="1:5" ht="23.25" customHeight="1">
      <c r="A2" s="121" t="s">
        <v>52</v>
      </c>
      <c r="B2" s="121"/>
      <c r="C2" s="121"/>
      <c r="D2" s="121"/>
      <c r="E2" s="122"/>
    </row>
    <row r="3" spans="1:9" s="2" customFormat="1" ht="14.25" customHeight="1">
      <c r="A3" s="119" t="s">
        <v>51</v>
      </c>
      <c r="B3" s="119"/>
      <c r="C3" s="119"/>
      <c r="D3" s="119"/>
      <c r="E3" s="120"/>
      <c r="F3" s="20"/>
      <c r="G3" s="21"/>
      <c r="H3" s="20"/>
      <c r="I3" s="40"/>
    </row>
    <row r="4" spans="1:9" s="2" customFormat="1" ht="14.25" customHeight="1">
      <c r="A4" s="119" t="s">
        <v>53</v>
      </c>
      <c r="B4" s="119"/>
      <c r="C4" s="119"/>
      <c r="D4" s="119"/>
      <c r="E4" s="120"/>
      <c r="F4" s="20"/>
      <c r="G4" s="21"/>
      <c r="H4" s="20"/>
      <c r="I4" s="40"/>
    </row>
    <row r="5" spans="1:9" s="2" customFormat="1" ht="14.25" customHeight="1">
      <c r="A5" s="119" t="s">
        <v>54</v>
      </c>
      <c r="B5" s="119"/>
      <c r="C5" s="119"/>
      <c r="D5" s="119"/>
      <c r="E5" s="120"/>
      <c r="F5" s="20"/>
      <c r="G5" s="21"/>
      <c r="H5" s="20"/>
      <c r="I5" s="40"/>
    </row>
    <row r="6" spans="1:9" s="2" customFormat="1" ht="14.25" customHeight="1">
      <c r="A6" s="123" t="s">
        <v>273</v>
      </c>
      <c r="B6" s="124"/>
      <c r="C6" s="124"/>
      <c r="D6" s="124"/>
      <c r="E6" s="124"/>
      <c r="F6" s="125"/>
      <c r="G6" s="21"/>
      <c r="H6" s="20"/>
      <c r="I6" s="40"/>
    </row>
    <row r="7" spans="1:9" s="2" customFormat="1" ht="14.25" customHeight="1">
      <c r="A7" s="51"/>
      <c r="B7" s="107"/>
      <c r="C7" s="108"/>
      <c r="D7" s="108"/>
      <c r="E7" s="12"/>
      <c r="F7" s="20"/>
      <c r="G7" s="21"/>
      <c r="H7" s="20"/>
      <c r="I7" s="40"/>
    </row>
    <row r="8" spans="1:9" s="2" customFormat="1" ht="14.25" customHeight="1">
      <c r="A8" s="48" t="s">
        <v>3</v>
      </c>
      <c r="B8" s="48"/>
      <c r="C8" s="48"/>
      <c r="D8" s="48"/>
      <c r="E8" s="12"/>
      <c r="F8" s="20"/>
      <c r="G8" s="21"/>
      <c r="H8" s="20"/>
      <c r="I8" s="40"/>
    </row>
    <row r="9" spans="1:9" s="2" customFormat="1" ht="28.5" customHeight="1">
      <c r="A9" s="63"/>
      <c r="B9" s="64" t="s">
        <v>27</v>
      </c>
      <c r="C9" s="63"/>
      <c r="D9" s="63"/>
      <c r="E9" s="63"/>
      <c r="F9" s="65"/>
      <c r="G9" s="65"/>
      <c r="H9" s="66"/>
      <c r="I9" s="94"/>
    </row>
    <row r="10" spans="1:9" s="2" customFormat="1" ht="14.25" customHeight="1">
      <c r="A10" s="48"/>
      <c r="B10" s="48"/>
      <c r="C10" s="48"/>
      <c r="D10" s="48"/>
      <c r="E10" s="12"/>
      <c r="F10" s="20"/>
      <c r="G10" s="21"/>
      <c r="H10" s="20"/>
      <c r="I10" s="40"/>
    </row>
    <row r="11" spans="1:11" s="2" customFormat="1" ht="14.25" customHeight="1">
      <c r="A11" s="47" t="s">
        <v>17</v>
      </c>
      <c r="B11" s="47"/>
      <c r="C11" s="47"/>
      <c r="D11" s="47"/>
      <c r="E11" s="47"/>
      <c r="F11" s="47"/>
      <c r="G11" s="47"/>
      <c r="H11" s="47"/>
      <c r="I11" s="100"/>
      <c r="J11" s="131" t="s">
        <v>5</v>
      </c>
      <c r="K11" s="131"/>
    </row>
    <row r="12" spans="1:11" s="2" customFormat="1" ht="28.5" customHeight="1">
      <c r="A12" s="9" t="s">
        <v>0</v>
      </c>
      <c r="B12" s="7" t="s">
        <v>1</v>
      </c>
      <c r="C12" s="7" t="s">
        <v>3</v>
      </c>
      <c r="D12" s="7" t="s">
        <v>8</v>
      </c>
      <c r="E12" s="7" t="s">
        <v>2</v>
      </c>
      <c r="F12" s="22" t="s">
        <v>4</v>
      </c>
      <c r="G12" s="23" t="s">
        <v>11</v>
      </c>
      <c r="H12" s="23" t="s">
        <v>9</v>
      </c>
      <c r="I12" s="41" t="s">
        <v>10</v>
      </c>
      <c r="J12" s="109" t="s">
        <v>4</v>
      </c>
      <c r="K12" s="109" t="s">
        <v>15</v>
      </c>
    </row>
    <row r="13" spans="1:10" ht="14.25" customHeight="1">
      <c r="A13" s="32">
        <v>1</v>
      </c>
      <c r="B13" s="6" t="s">
        <v>266</v>
      </c>
      <c r="C13" s="32"/>
      <c r="D13" s="6" t="s">
        <v>264</v>
      </c>
      <c r="E13" s="6" t="s">
        <v>267</v>
      </c>
      <c r="F13" s="79">
        <v>235</v>
      </c>
      <c r="G13" s="79">
        <v>32</v>
      </c>
      <c r="H13" s="23">
        <f aca="true" t="shared" si="0" ref="H13:H18">SUM(F13:G13)</f>
        <v>267</v>
      </c>
      <c r="I13" s="81">
        <v>1</v>
      </c>
      <c r="J13" s="5" t="s">
        <v>3</v>
      </c>
    </row>
    <row r="14" spans="1:11" ht="14.25" customHeight="1">
      <c r="A14" s="32">
        <v>2</v>
      </c>
      <c r="B14" s="6" t="s">
        <v>66</v>
      </c>
      <c r="C14" s="32"/>
      <c r="D14" s="6" t="s">
        <v>55</v>
      </c>
      <c r="E14" s="6" t="s">
        <v>67</v>
      </c>
      <c r="F14" s="79">
        <v>203</v>
      </c>
      <c r="G14" s="79">
        <v>30</v>
      </c>
      <c r="H14" s="23">
        <f t="shared" si="0"/>
        <v>233</v>
      </c>
      <c r="I14" s="81">
        <v>2</v>
      </c>
      <c r="J14" s="2" t="s">
        <v>169</v>
      </c>
      <c r="K14" s="2" t="s">
        <v>161</v>
      </c>
    </row>
    <row r="15" spans="1:9" ht="14.25" customHeight="1">
      <c r="A15" s="32">
        <v>3</v>
      </c>
      <c r="B15" s="32" t="s">
        <v>131</v>
      </c>
      <c r="C15" s="32"/>
      <c r="D15" s="32" t="s">
        <v>229</v>
      </c>
      <c r="E15" s="6" t="s">
        <v>132</v>
      </c>
      <c r="F15" s="79">
        <v>199</v>
      </c>
      <c r="G15" s="79">
        <v>22</v>
      </c>
      <c r="H15" s="23">
        <f t="shared" si="0"/>
        <v>221</v>
      </c>
      <c r="I15" s="81">
        <v>3</v>
      </c>
    </row>
    <row r="16" spans="1:9" ht="14.25" customHeight="1">
      <c r="A16" s="32">
        <v>4</v>
      </c>
      <c r="B16" s="6" t="s">
        <v>135</v>
      </c>
      <c r="C16" s="6"/>
      <c r="D16" s="6" t="s">
        <v>64</v>
      </c>
      <c r="E16" s="6" t="s">
        <v>136</v>
      </c>
      <c r="F16" s="79">
        <v>191</v>
      </c>
      <c r="G16" s="79">
        <v>22</v>
      </c>
      <c r="H16" s="23">
        <f t="shared" si="0"/>
        <v>213</v>
      </c>
      <c r="I16" s="41">
        <v>4</v>
      </c>
    </row>
    <row r="17" spans="1:9" ht="14.25" customHeight="1">
      <c r="A17" s="32">
        <v>5</v>
      </c>
      <c r="B17" s="6" t="s">
        <v>239</v>
      </c>
      <c r="C17" s="6"/>
      <c r="D17" s="6" t="s">
        <v>80</v>
      </c>
      <c r="E17" s="6" t="s">
        <v>240</v>
      </c>
      <c r="F17" s="79">
        <v>179</v>
      </c>
      <c r="G17" s="79">
        <v>27</v>
      </c>
      <c r="H17" s="23">
        <f t="shared" si="0"/>
        <v>206</v>
      </c>
      <c r="I17" s="41">
        <v>5</v>
      </c>
    </row>
    <row r="18" spans="1:9" ht="14.25" customHeight="1">
      <c r="A18" s="32">
        <v>6</v>
      </c>
      <c r="B18" s="6" t="s">
        <v>175</v>
      </c>
      <c r="C18" s="6"/>
      <c r="D18" s="6" t="s">
        <v>55</v>
      </c>
      <c r="E18" s="6" t="s">
        <v>71</v>
      </c>
      <c r="F18" s="79">
        <v>103</v>
      </c>
      <c r="G18" s="79">
        <v>20</v>
      </c>
      <c r="H18" s="23">
        <f t="shared" si="0"/>
        <v>123</v>
      </c>
      <c r="I18" s="41">
        <v>6</v>
      </c>
    </row>
    <row r="19" spans="1:9" ht="14.25" customHeight="1">
      <c r="A19" s="10"/>
      <c r="B19" s="16"/>
      <c r="C19" s="16"/>
      <c r="D19" s="11"/>
      <c r="E19" s="11"/>
      <c r="F19" s="24"/>
      <c r="G19" s="24"/>
      <c r="H19" s="25"/>
      <c r="I19" s="42"/>
    </row>
    <row r="20" spans="1:11" ht="14.25" customHeight="1">
      <c r="A20" s="47" t="s">
        <v>18</v>
      </c>
      <c r="B20" s="47"/>
      <c r="C20" s="47"/>
      <c r="D20" s="47"/>
      <c r="E20" s="47"/>
      <c r="F20" s="47"/>
      <c r="G20" s="47"/>
      <c r="H20" s="47"/>
      <c r="I20" s="95"/>
      <c r="J20" s="126" t="s">
        <v>5</v>
      </c>
      <c r="K20" s="127"/>
    </row>
    <row r="21" spans="1:11" ht="14.25" customHeight="1">
      <c r="A21" s="9" t="s">
        <v>0</v>
      </c>
      <c r="B21" s="7" t="s">
        <v>1</v>
      </c>
      <c r="C21" s="7" t="s">
        <v>3</v>
      </c>
      <c r="D21" s="7" t="s">
        <v>8</v>
      </c>
      <c r="E21" s="7" t="s">
        <v>2</v>
      </c>
      <c r="F21" s="22" t="s">
        <v>4</v>
      </c>
      <c r="G21" s="23" t="s">
        <v>11</v>
      </c>
      <c r="H21" s="23" t="s">
        <v>9</v>
      </c>
      <c r="I21" s="82" t="s">
        <v>10</v>
      </c>
      <c r="J21" s="109" t="s">
        <v>4</v>
      </c>
      <c r="K21" s="109" t="s">
        <v>15</v>
      </c>
    </row>
    <row r="22" spans="1:9" ht="14.25" customHeight="1">
      <c r="A22" s="32">
        <v>1</v>
      </c>
      <c r="B22" s="6" t="s">
        <v>222</v>
      </c>
      <c r="C22" s="32"/>
      <c r="D22" s="6" t="s">
        <v>23</v>
      </c>
      <c r="E22" s="6" t="s">
        <v>65</v>
      </c>
      <c r="F22" s="99">
        <v>234</v>
      </c>
      <c r="G22" s="55">
        <v>47</v>
      </c>
      <c r="H22" s="23">
        <f aca="true" t="shared" si="1" ref="H22:H27">SUM(F22:G22)</f>
        <v>281</v>
      </c>
      <c r="I22" s="81">
        <v>1</v>
      </c>
    </row>
    <row r="23" spans="1:11" ht="14.25" customHeight="1">
      <c r="A23" s="32">
        <v>2</v>
      </c>
      <c r="B23" s="32" t="s">
        <v>290</v>
      </c>
      <c r="C23" s="6"/>
      <c r="D23" s="6" t="s">
        <v>69</v>
      </c>
      <c r="E23" s="6" t="s">
        <v>291</v>
      </c>
      <c r="F23" s="99">
        <v>228</v>
      </c>
      <c r="G23" s="55">
        <v>45</v>
      </c>
      <c r="H23" s="23">
        <f t="shared" si="1"/>
        <v>273</v>
      </c>
      <c r="I23" s="81">
        <v>1</v>
      </c>
      <c r="J23" s="2" t="s">
        <v>173</v>
      </c>
      <c r="K23" s="2" t="s">
        <v>170</v>
      </c>
    </row>
    <row r="24" spans="1:9" ht="14.25" customHeight="1">
      <c r="A24" s="32">
        <v>3</v>
      </c>
      <c r="B24" s="6" t="s">
        <v>151</v>
      </c>
      <c r="C24" s="6"/>
      <c r="D24" s="6" t="s">
        <v>55</v>
      </c>
      <c r="E24" s="6" t="s">
        <v>152</v>
      </c>
      <c r="F24" s="99">
        <v>220</v>
      </c>
      <c r="G24" s="55">
        <v>46</v>
      </c>
      <c r="H24" s="23">
        <f t="shared" si="1"/>
        <v>266</v>
      </c>
      <c r="I24" s="81">
        <v>3</v>
      </c>
    </row>
    <row r="25" spans="1:9" ht="14.25" customHeight="1">
      <c r="A25" s="32">
        <v>4</v>
      </c>
      <c r="B25" s="6" t="s">
        <v>182</v>
      </c>
      <c r="C25" s="32"/>
      <c r="D25" s="6" t="s">
        <v>162</v>
      </c>
      <c r="E25" s="6" t="s">
        <v>183</v>
      </c>
      <c r="F25" s="99">
        <v>214</v>
      </c>
      <c r="G25" s="55">
        <v>47</v>
      </c>
      <c r="H25" s="23">
        <f t="shared" si="1"/>
        <v>261</v>
      </c>
      <c r="I25" s="41">
        <v>4</v>
      </c>
    </row>
    <row r="26" spans="1:9" ht="14.25" customHeight="1">
      <c r="A26" s="32">
        <v>5</v>
      </c>
      <c r="B26" s="6" t="s">
        <v>295</v>
      </c>
      <c r="C26" s="32"/>
      <c r="D26" s="6" t="s">
        <v>296</v>
      </c>
      <c r="E26" s="6" t="s">
        <v>297</v>
      </c>
      <c r="F26" s="99">
        <v>183</v>
      </c>
      <c r="G26" s="55">
        <v>43</v>
      </c>
      <c r="H26" s="23">
        <f t="shared" si="1"/>
        <v>226</v>
      </c>
      <c r="I26" s="41">
        <v>5</v>
      </c>
    </row>
    <row r="27" spans="1:9" ht="14.25" customHeight="1">
      <c r="A27" s="32">
        <v>6</v>
      </c>
      <c r="B27" s="6" t="s">
        <v>288</v>
      </c>
      <c r="C27" s="32"/>
      <c r="D27" s="6" t="s">
        <v>69</v>
      </c>
      <c r="E27" s="6" t="s">
        <v>289</v>
      </c>
      <c r="F27" s="99">
        <v>164</v>
      </c>
      <c r="G27" s="55">
        <v>43</v>
      </c>
      <c r="H27" s="23">
        <f t="shared" si="1"/>
        <v>207</v>
      </c>
      <c r="I27" s="41">
        <v>6</v>
      </c>
    </row>
    <row r="28" spans="1:9" ht="14.25" customHeight="1">
      <c r="A28" s="34"/>
      <c r="B28" s="13"/>
      <c r="C28" s="13"/>
      <c r="D28" s="13"/>
      <c r="E28" s="11"/>
      <c r="F28" s="26"/>
      <c r="G28" s="26"/>
      <c r="H28" s="27"/>
      <c r="I28" s="40"/>
    </row>
    <row r="29" spans="1:11" ht="14.25" customHeight="1">
      <c r="A29" s="47" t="s">
        <v>6</v>
      </c>
      <c r="B29" s="47"/>
      <c r="C29" s="47"/>
      <c r="D29" s="47"/>
      <c r="E29" s="47"/>
      <c r="F29" s="47"/>
      <c r="G29" s="47"/>
      <c r="H29" s="47"/>
      <c r="I29" s="100"/>
      <c r="J29" s="126" t="s">
        <v>5</v>
      </c>
      <c r="K29" s="127"/>
    </row>
    <row r="30" spans="1:11" ht="14.25" customHeight="1">
      <c r="A30" s="9" t="s">
        <v>0</v>
      </c>
      <c r="B30" s="7" t="s">
        <v>1</v>
      </c>
      <c r="C30" s="7" t="s">
        <v>3</v>
      </c>
      <c r="D30" s="7" t="s">
        <v>8</v>
      </c>
      <c r="E30" s="7" t="s">
        <v>2</v>
      </c>
      <c r="F30" s="22" t="s">
        <v>4</v>
      </c>
      <c r="G30" s="23" t="s">
        <v>11</v>
      </c>
      <c r="H30" s="23" t="s">
        <v>9</v>
      </c>
      <c r="I30" s="41" t="s">
        <v>10</v>
      </c>
      <c r="J30" s="109" t="s">
        <v>4</v>
      </c>
      <c r="K30" s="109" t="s">
        <v>15</v>
      </c>
    </row>
    <row r="31" spans="1:9" s="8" customFormat="1" ht="14.25" customHeight="1">
      <c r="A31" s="32">
        <v>1</v>
      </c>
      <c r="B31" s="6" t="s">
        <v>176</v>
      </c>
      <c r="C31" s="32"/>
      <c r="D31" s="6" t="s">
        <v>177</v>
      </c>
      <c r="E31" s="6" t="s">
        <v>178</v>
      </c>
      <c r="F31" s="55">
        <v>251</v>
      </c>
      <c r="G31" s="55">
        <v>83</v>
      </c>
      <c r="H31" s="23">
        <f>SUM(F31:G31)</f>
        <v>334</v>
      </c>
      <c r="I31" s="81">
        <v>1</v>
      </c>
    </row>
    <row r="32" spans="1:11" ht="14.25" customHeight="1">
      <c r="A32" s="32">
        <v>2</v>
      </c>
      <c r="B32" s="6" t="s">
        <v>112</v>
      </c>
      <c r="C32" s="29"/>
      <c r="D32" s="6" t="s">
        <v>113</v>
      </c>
      <c r="E32" s="6" t="s">
        <v>114</v>
      </c>
      <c r="F32" s="55">
        <v>215</v>
      </c>
      <c r="G32" s="55">
        <v>85</v>
      </c>
      <c r="H32" s="23">
        <f>SUM(F32:G32)</f>
        <v>300</v>
      </c>
      <c r="I32" s="81">
        <v>2</v>
      </c>
      <c r="J32" s="2" t="s">
        <v>277</v>
      </c>
      <c r="K32" s="2" t="s">
        <v>3</v>
      </c>
    </row>
    <row r="33" spans="1:11" ht="14.25" customHeight="1">
      <c r="A33" s="32">
        <v>3</v>
      </c>
      <c r="B33" s="6" t="s">
        <v>154</v>
      </c>
      <c r="C33" s="29" t="s">
        <v>3</v>
      </c>
      <c r="D33" s="6" t="s">
        <v>55</v>
      </c>
      <c r="E33" s="6" t="s">
        <v>45</v>
      </c>
      <c r="F33" s="55">
        <v>218</v>
      </c>
      <c r="G33" s="55">
        <v>69</v>
      </c>
      <c r="H33" s="23">
        <f>SUM(F33:G33)</f>
        <v>287</v>
      </c>
      <c r="I33" s="81">
        <v>3</v>
      </c>
      <c r="J33" s="2"/>
      <c r="K33" s="2" t="s">
        <v>206</v>
      </c>
    </row>
    <row r="34" spans="1:9" ht="14.25" customHeight="1">
      <c r="A34" s="32">
        <v>4</v>
      </c>
      <c r="B34" s="6" t="s">
        <v>107</v>
      </c>
      <c r="C34" s="32"/>
      <c r="D34" s="6" t="s">
        <v>108</v>
      </c>
      <c r="E34" s="6" t="s">
        <v>109</v>
      </c>
      <c r="F34" s="55">
        <v>186</v>
      </c>
      <c r="G34" s="55">
        <v>80</v>
      </c>
      <c r="H34" s="23">
        <f>SUM(F34:G34)</f>
        <v>266</v>
      </c>
      <c r="I34" s="41">
        <v>4</v>
      </c>
    </row>
    <row r="35" spans="1:9" ht="14.25" customHeight="1">
      <c r="A35" s="32">
        <v>5</v>
      </c>
      <c r="B35" s="6" t="s">
        <v>68</v>
      </c>
      <c r="C35" s="32"/>
      <c r="D35" s="6" t="s">
        <v>69</v>
      </c>
      <c r="E35" s="6" t="s">
        <v>70</v>
      </c>
      <c r="F35" s="55">
        <v>142</v>
      </c>
      <c r="G35" s="55">
        <v>78</v>
      </c>
      <c r="H35" s="23">
        <f>SUM(F35:G35)</f>
        <v>220</v>
      </c>
      <c r="I35" s="41">
        <v>5</v>
      </c>
    </row>
    <row r="36" spans="1:9" ht="14.25" customHeight="1">
      <c r="A36" s="11"/>
      <c r="B36" s="11"/>
      <c r="C36" s="11"/>
      <c r="D36" s="11"/>
      <c r="E36" s="11"/>
      <c r="F36" s="24"/>
      <c r="G36" s="24"/>
      <c r="H36" s="27"/>
      <c r="I36" s="40" t="s">
        <v>3</v>
      </c>
    </row>
    <row r="37" spans="1:11" ht="14.25" customHeight="1">
      <c r="A37" s="47" t="s">
        <v>19</v>
      </c>
      <c r="B37" s="47"/>
      <c r="C37" s="47"/>
      <c r="D37" s="47"/>
      <c r="E37" s="47"/>
      <c r="F37" s="47"/>
      <c r="G37" s="47"/>
      <c r="H37" s="47"/>
      <c r="I37" s="95"/>
      <c r="J37" s="126" t="s">
        <v>5</v>
      </c>
      <c r="K37" s="127"/>
    </row>
    <row r="38" spans="1:11" ht="14.25" customHeight="1">
      <c r="A38" s="9" t="s">
        <v>0</v>
      </c>
      <c r="B38" s="7" t="s">
        <v>1</v>
      </c>
      <c r="C38" s="7" t="s">
        <v>3</v>
      </c>
      <c r="D38" s="7" t="s">
        <v>8</v>
      </c>
      <c r="E38" s="7" t="s">
        <v>2</v>
      </c>
      <c r="F38" s="22" t="s">
        <v>4</v>
      </c>
      <c r="G38" s="23" t="s">
        <v>11</v>
      </c>
      <c r="H38" s="23" t="s">
        <v>9</v>
      </c>
      <c r="I38" s="82" t="s">
        <v>10</v>
      </c>
      <c r="J38" s="109" t="s">
        <v>4</v>
      </c>
      <c r="K38" s="109" t="s">
        <v>15</v>
      </c>
    </row>
    <row r="39" spans="1:9" ht="14.25" customHeight="1">
      <c r="A39" s="32">
        <v>1</v>
      </c>
      <c r="B39" s="6" t="s">
        <v>137</v>
      </c>
      <c r="C39" s="6"/>
      <c r="D39" s="6" t="s">
        <v>138</v>
      </c>
      <c r="E39" s="6" t="s">
        <v>139</v>
      </c>
      <c r="F39" s="79">
        <v>215</v>
      </c>
      <c r="G39" s="79">
        <v>100</v>
      </c>
      <c r="H39" s="23">
        <f>SUM(F39:G39)</f>
        <v>315</v>
      </c>
      <c r="I39" s="81">
        <v>1</v>
      </c>
    </row>
    <row r="40" spans="1:11" ht="14.25" customHeight="1">
      <c r="A40" s="32">
        <v>2</v>
      </c>
      <c r="B40" s="6" t="s">
        <v>56</v>
      </c>
      <c r="C40" s="6"/>
      <c r="D40" s="6" t="s">
        <v>57</v>
      </c>
      <c r="E40" s="6" t="s">
        <v>46</v>
      </c>
      <c r="F40" s="79">
        <v>222</v>
      </c>
      <c r="G40" s="79">
        <v>90</v>
      </c>
      <c r="H40" s="23">
        <f>SUM(F40:G40)</f>
        <v>312</v>
      </c>
      <c r="I40" s="81">
        <v>2</v>
      </c>
      <c r="J40" s="2" t="s">
        <v>274</v>
      </c>
      <c r="K40" s="2" t="s">
        <v>160</v>
      </c>
    </row>
    <row r="41" spans="1:9" ht="14.25" customHeight="1">
      <c r="A41" s="32">
        <v>3</v>
      </c>
      <c r="B41" s="6" t="s">
        <v>237</v>
      </c>
      <c r="C41" s="6" t="s">
        <v>195</v>
      </c>
      <c r="D41" s="6" t="s">
        <v>80</v>
      </c>
      <c r="E41" s="6" t="s">
        <v>238</v>
      </c>
      <c r="F41" s="79">
        <v>208</v>
      </c>
      <c r="G41" s="79">
        <v>103</v>
      </c>
      <c r="H41" s="23">
        <f>SUM(F41:G41)</f>
        <v>311</v>
      </c>
      <c r="I41" s="81">
        <v>3</v>
      </c>
    </row>
    <row r="42" spans="1:9" ht="14.25" customHeight="1">
      <c r="A42" s="32">
        <v>4</v>
      </c>
      <c r="B42" s="6" t="s">
        <v>184</v>
      </c>
      <c r="C42" s="32"/>
      <c r="D42" s="6" t="s">
        <v>55</v>
      </c>
      <c r="E42" s="6" t="s">
        <v>185</v>
      </c>
      <c r="F42" s="79">
        <v>216</v>
      </c>
      <c r="G42" s="79">
        <v>77</v>
      </c>
      <c r="H42" s="23">
        <f>SUM(F42:G42)</f>
        <v>293</v>
      </c>
      <c r="I42" s="41">
        <v>4</v>
      </c>
    </row>
    <row r="43" spans="1:9" ht="14.25" customHeight="1">
      <c r="A43" s="49"/>
      <c r="B43" s="50"/>
      <c r="C43" s="53"/>
      <c r="D43" s="53"/>
      <c r="E43" s="50"/>
      <c r="F43" s="24"/>
      <c r="G43" s="24"/>
      <c r="H43" s="27"/>
      <c r="I43" s="84"/>
    </row>
    <row r="44" spans="1:11" ht="14.25" customHeight="1">
      <c r="A44" s="47" t="s">
        <v>7</v>
      </c>
      <c r="B44" s="47"/>
      <c r="C44" s="47"/>
      <c r="D44" s="47"/>
      <c r="E44" s="47"/>
      <c r="F44" s="47"/>
      <c r="G44" s="47"/>
      <c r="H44" s="47"/>
      <c r="I44" s="95"/>
      <c r="J44" s="126" t="s">
        <v>5</v>
      </c>
      <c r="K44" s="127"/>
    </row>
    <row r="45" spans="1:11" ht="14.25" customHeight="1">
      <c r="A45" s="9" t="s">
        <v>0</v>
      </c>
      <c r="B45" s="7" t="s">
        <v>1</v>
      </c>
      <c r="C45" s="7" t="s">
        <v>3</v>
      </c>
      <c r="D45" s="7" t="s">
        <v>8</v>
      </c>
      <c r="E45" s="7" t="s">
        <v>2</v>
      </c>
      <c r="F45" s="22" t="s">
        <v>4</v>
      </c>
      <c r="G45" s="23" t="s">
        <v>11</v>
      </c>
      <c r="H45" s="23" t="s">
        <v>9</v>
      </c>
      <c r="I45" s="82" t="s">
        <v>10</v>
      </c>
      <c r="J45" s="109" t="s">
        <v>4</v>
      </c>
      <c r="K45" s="109" t="s">
        <v>15</v>
      </c>
    </row>
    <row r="46" spans="1:9" ht="14.25" customHeight="1">
      <c r="A46" s="32">
        <v>1</v>
      </c>
      <c r="B46" s="6" t="s">
        <v>260</v>
      </c>
      <c r="C46" s="33"/>
      <c r="D46" s="32" t="s">
        <v>23</v>
      </c>
      <c r="E46" s="6" t="s">
        <v>261</v>
      </c>
      <c r="F46" s="55">
        <v>218</v>
      </c>
      <c r="G46" s="55">
        <v>119</v>
      </c>
      <c r="H46" s="23">
        <f>SUM(F46:G46)</f>
        <v>337</v>
      </c>
      <c r="I46" s="81">
        <v>1</v>
      </c>
    </row>
    <row r="47" spans="1:11" ht="14.25" customHeight="1">
      <c r="A47" s="32">
        <v>2</v>
      </c>
      <c r="B47" s="32" t="s">
        <v>285</v>
      </c>
      <c r="C47" s="32" t="s">
        <v>181</v>
      </c>
      <c r="D47" s="32" t="s">
        <v>55</v>
      </c>
      <c r="E47" s="6" t="s">
        <v>286</v>
      </c>
      <c r="F47" s="55">
        <v>195</v>
      </c>
      <c r="G47" s="55">
        <v>124</v>
      </c>
      <c r="H47" s="23">
        <f>SUM(F47:G47)</f>
        <v>319</v>
      </c>
      <c r="I47" s="81">
        <v>2</v>
      </c>
      <c r="J47" s="2" t="s">
        <v>166</v>
      </c>
      <c r="K47" s="2" t="s">
        <v>276</v>
      </c>
    </row>
    <row r="48" spans="1:9" ht="14.25" customHeight="1">
      <c r="A48" s="32">
        <v>3</v>
      </c>
      <c r="B48" s="6" t="s">
        <v>272</v>
      </c>
      <c r="C48" s="32" t="s">
        <v>195</v>
      </c>
      <c r="D48" s="32" t="s">
        <v>55</v>
      </c>
      <c r="E48" s="6" t="s">
        <v>49</v>
      </c>
      <c r="F48" s="55">
        <v>186</v>
      </c>
      <c r="G48" s="55">
        <v>110</v>
      </c>
      <c r="H48" s="23">
        <f>SUM(F48:G48)</f>
        <v>296</v>
      </c>
      <c r="I48" s="81">
        <v>3</v>
      </c>
    </row>
    <row r="49" spans="1:9" ht="14.25" customHeight="1">
      <c r="A49" s="32">
        <v>4</v>
      </c>
      <c r="B49" s="6" t="s">
        <v>122</v>
      </c>
      <c r="C49" s="29"/>
      <c r="D49" s="6" t="s">
        <v>123</v>
      </c>
      <c r="E49" s="6" t="s">
        <v>124</v>
      </c>
      <c r="F49" s="55">
        <v>192</v>
      </c>
      <c r="G49" s="55">
        <v>103</v>
      </c>
      <c r="H49" s="23">
        <f>SUM(F49:G49)</f>
        <v>295</v>
      </c>
      <c r="I49" s="41">
        <v>4</v>
      </c>
    </row>
    <row r="50" spans="1:9" ht="14.25" customHeight="1">
      <c r="A50" s="32">
        <v>5</v>
      </c>
      <c r="B50" s="6" t="s">
        <v>257</v>
      </c>
      <c r="C50" s="32"/>
      <c r="D50" s="6" t="s">
        <v>55</v>
      </c>
      <c r="E50" s="10" t="s">
        <v>258</v>
      </c>
      <c r="F50" s="55">
        <v>150</v>
      </c>
      <c r="G50" s="55">
        <v>102</v>
      </c>
      <c r="H50" s="23">
        <f>SUM(F50:G50)</f>
        <v>252</v>
      </c>
      <c r="I50" s="41">
        <v>5</v>
      </c>
    </row>
    <row r="51" spans="1:9" ht="14.25" customHeight="1">
      <c r="A51" s="11"/>
      <c r="B51" s="10"/>
      <c r="C51" s="10"/>
      <c r="D51" s="10"/>
      <c r="E51" s="11"/>
      <c r="F51" s="24"/>
      <c r="G51" s="24"/>
      <c r="H51" s="27"/>
      <c r="I51" s="40"/>
    </row>
    <row r="52" spans="1:11" ht="14.25" customHeight="1">
      <c r="A52" s="47" t="s">
        <v>21</v>
      </c>
      <c r="B52" s="47"/>
      <c r="C52" s="47"/>
      <c r="D52" s="47"/>
      <c r="E52" s="47"/>
      <c r="F52" s="47"/>
      <c r="G52" s="47"/>
      <c r="H52" s="47"/>
      <c r="I52" s="95"/>
      <c r="J52" s="126" t="s">
        <v>5</v>
      </c>
      <c r="K52" s="127"/>
    </row>
    <row r="53" spans="1:11" ht="14.25" customHeight="1">
      <c r="A53" s="9" t="s">
        <v>0</v>
      </c>
      <c r="B53" s="7" t="s">
        <v>1</v>
      </c>
      <c r="C53" s="7" t="s">
        <v>24</v>
      </c>
      <c r="D53" s="7" t="s">
        <v>8</v>
      </c>
      <c r="E53" s="7" t="s">
        <v>2</v>
      </c>
      <c r="F53" s="22" t="s">
        <v>4</v>
      </c>
      <c r="G53" s="23" t="s">
        <v>11</v>
      </c>
      <c r="H53" s="23" t="s">
        <v>9</v>
      </c>
      <c r="I53" s="82" t="s">
        <v>10</v>
      </c>
      <c r="J53" s="109" t="s">
        <v>4</v>
      </c>
      <c r="K53" s="109" t="s">
        <v>15</v>
      </c>
    </row>
    <row r="54" spans="1:9" ht="14.25" customHeight="1">
      <c r="A54" s="32">
        <v>1</v>
      </c>
      <c r="B54" s="6" t="s">
        <v>155</v>
      </c>
      <c r="C54" s="6"/>
      <c r="D54" s="6" t="s">
        <v>156</v>
      </c>
      <c r="E54" s="6" t="s">
        <v>157</v>
      </c>
      <c r="F54" s="80">
        <v>272</v>
      </c>
      <c r="G54" s="55">
        <v>60</v>
      </c>
      <c r="H54" s="23">
        <f aca="true" t="shared" si="2" ref="H54:H61">SUM(F54:G54)</f>
        <v>332</v>
      </c>
      <c r="I54" s="81">
        <v>1</v>
      </c>
    </row>
    <row r="55" spans="1:11" ht="14.25" customHeight="1">
      <c r="A55" s="32">
        <v>2</v>
      </c>
      <c r="B55" s="6" t="s">
        <v>58</v>
      </c>
      <c r="C55" s="29"/>
      <c r="D55" s="6" t="s">
        <v>59</v>
      </c>
      <c r="E55" s="6" t="s">
        <v>44</v>
      </c>
      <c r="F55" s="80">
        <v>263</v>
      </c>
      <c r="G55" s="55">
        <v>60</v>
      </c>
      <c r="H55" s="23">
        <f t="shared" si="2"/>
        <v>323</v>
      </c>
      <c r="I55" s="81">
        <v>2</v>
      </c>
      <c r="J55" s="2" t="s">
        <v>174</v>
      </c>
      <c r="K55" s="2" t="s">
        <v>168</v>
      </c>
    </row>
    <row r="56" spans="1:11" ht="14.25" customHeight="1">
      <c r="A56" s="32">
        <v>3</v>
      </c>
      <c r="B56" s="6" t="s">
        <v>167</v>
      </c>
      <c r="C56" s="6"/>
      <c r="D56" s="6" t="s">
        <v>23</v>
      </c>
      <c r="E56" s="6" t="s">
        <v>223</v>
      </c>
      <c r="F56" s="80">
        <v>263</v>
      </c>
      <c r="G56" s="55">
        <v>60</v>
      </c>
      <c r="H56" s="23">
        <f t="shared" si="2"/>
        <v>323</v>
      </c>
      <c r="I56" s="81">
        <v>3</v>
      </c>
      <c r="J56" s="130" t="s">
        <v>308</v>
      </c>
      <c r="K56" s="125"/>
    </row>
    <row r="57" spans="1:9" ht="14.25" customHeight="1">
      <c r="A57" s="32">
        <v>4</v>
      </c>
      <c r="B57" s="6" t="s">
        <v>190</v>
      </c>
      <c r="C57" s="6" t="s">
        <v>254</v>
      </c>
      <c r="D57" s="6" t="s">
        <v>23</v>
      </c>
      <c r="E57" s="6" t="s">
        <v>191</v>
      </c>
      <c r="F57" s="80">
        <v>255</v>
      </c>
      <c r="G57" s="55">
        <v>60</v>
      </c>
      <c r="H57" s="23">
        <f t="shared" si="2"/>
        <v>315</v>
      </c>
      <c r="I57" s="41">
        <v>4</v>
      </c>
    </row>
    <row r="58" spans="1:9" ht="14.25" customHeight="1">
      <c r="A58" s="32">
        <v>5</v>
      </c>
      <c r="B58" s="6" t="s">
        <v>194</v>
      </c>
      <c r="C58" s="6" t="s">
        <v>195</v>
      </c>
      <c r="D58" s="6" t="s">
        <v>23</v>
      </c>
      <c r="E58" s="6" t="s">
        <v>196</v>
      </c>
      <c r="F58" s="80">
        <v>252</v>
      </c>
      <c r="G58" s="55">
        <v>58</v>
      </c>
      <c r="H58" s="23">
        <f t="shared" si="2"/>
        <v>310</v>
      </c>
      <c r="I58" s="41">
        <v>5</v>
      </c>
    </row>
    <row r="59" spans="1:9" ht="14.25" customHeight="1">
      <c r="A59" s="32">
        <v>6</v>
      </c>
      <c r="B59" s="6" t="s">
        <v>271</v>
      </c>
      <c r="C59" s="6"/>
      <c r="D59" s="6" t="s">
        <v>120</v>
      </c>
      <c r="E59" s="6" t="s">
        <v>121</v>
      </c>
      <c r="F59" s="80">
        <v>244</v>
      </c>
      <c r="G59" s="55">
        <v>60</v>
      </c>
      <c r="H59" s="23">
        <f t="shared" si="2"/>
        <v>304</v>
      </c>
      <c r="I59" s="41">
        <v>6</v>
      </c>
    </row>
    <row r="60" spans="1:9" ht="14.25" customHeight="1">
      <c r="A60" s="32">
        <v>7</v>
      </c>
      <c r="B60" s="6" t="s">
        <v>146</v>
      </c>
      <c r="C60" s="32"/>
      <c r="D60" s="6" t="s">
        <v>147</v>
      </c>
      <c r="E60" s="6" t="s">
        <v>148</v>
      </c>
      <c r="F60" s="80">
        <v>247</v>
      </c>
      <c r="G60" s="55">
        <v>55</v>
      </c>
      <c r="H60" s="23">
        <f t="shared" si="2"/>
        <v>302</v>
      </c>
      <c r="I60" s="41">
        <v>7</v>
      </c>
    </row>
    <row r="61" spans="1:9" ht="14.25" customHeight="1">
      <c r="A61" s="32">
        <v>8</v>
      </c>
      <c r="B61" s="10" t="s">
        <v>79</v>
      </c>
      <c r="C61" s="6" t="s">
        <v>195</v>
      </c>
      <c r="D61" s="10" t="s">
        <v>80</v>
      </c>
      <c r="E61" s="10" t="s">
        <v>81</v>
      </c>
      <c r="F61" s="80">
        <v>215</v>
      </c>
      <c r="G61" s="55">
        <v>45</v>
      </c>
      <c r="H61" s="23">
        <f t="shared" si="2"/>
        <v>260</v>
      </c>
      <c r="I61" s="41">
        <v>8</v>
      </c>
    </row>
    <row r="62" spans="1:9" ht="14.25" customHeight="1">
      <c r="A62" s="34"/>
      <c r="B62" s="10"/>
      <c r="C62" s="10"/>
      <c r="D62" s="10"/>
      <c r="E62" s="11"/>
      <c r="F62" s="24"/>
      <c r="G62" s="24"/>
      <c r="H62" s="27"/>
      <c r="I62" s="40"/>
    </row>
    <row r="63" spans="1:11" s="8" customFormat="1" ht="14.25" customHeight="1">
      <c r="A63" s="47" t="s">
        <v>13</v>
      </c>
      <c r="B63" s="47"/>
      <c r="C63" s="47"/>
      <c r="D63" s="47"/>
      <c r="E63" s="47"/>
      <c r="F63" s="47"/>
      <c r="G63" s="47"/>
      <c r="H63" s="47"/>
      <c r="I63" s="95"/>
      <c r="J63" s="126" t="s">
        <v>5</v>
      </c>
      <c r="K63" s="127"/>
    </row>
    <row r="64" spans="1:11" ht="14.25" customHeight="1">
      <c r="A64" s="9" t="s">
        <v>0</v>
      </c>
      <c r="B64" s="7" t="s">
        <v>1</v>
      </c>
      <c r="C64" s="7" t="s">
        <v>24</v>
      </c>
      <c r="D64" s="7" t="s">
        <v>8</v>
      </c>
      <c r="E64" s="7" t="s">
        <v>2</v>
      </c>
      <c r="F64" s="22" t="s">
        <v>4</v>
      </c>
      <c r="G64" s="23" t="s">
        <v>11</v>
      </c>
      <c r="H64" s="23" t="s">
        <v>9</v>
      </c>
      <c r="I64" s="82" t="s">
        <v>10</v>
      </c>
      <c r="J64" s="109" t="s">
        <v>4</v>
      </c>
      <c r="K64" s="109" t="s">
        <v>15</v>
      </c>
    </row>
    <row r="65" spans="1:9" ht="14.25" customHeight="1">
      <c r="A65" s="32">
        <v>1</v>
      </c>
      <c r="B65" s="6" t="s">
        <v>87</v>
      </c>
      <c r="C65" s="6"/>
      <c r="D65" s="6" t="s">
        <v>23</v>
      </c>
      <c r="E65" s="6" t="s">
        <v>268</v>
      </c>
      <c r="F65" s="55">
        <v>242</v>
      </c>
      <c r="G65" s="55">
        <v>119</v>
      </c>
      <c r="H65" s="23">
        <f>SUM(F65:G65)</f>
        <v>361</v>
      </c>
      <c r="I65" s="81">
        <v>1</v>
      </c>
    </row>
    <row r="66" spans="1:11" ht="14.25" customHeight="1">
      <c r="A66" s="32">
        <v>2</v>
      </c>
      <c r="B66" s="32" t="s">
        <v>166</v>
      </c>
      <c r="C66" s="32"/>
      <c r="D66" s="32" t="s">
        <v>165</v>
      </c>
      <c r="E66" s="6" t="s">
        <v>262</v>
      </c>
      <c r="F66" s="55">
        <v>220</v>
      </c>
      <c r="G66" s="55">
        <v>119</v>
      </c>
      <c r="H66" s="23">
        <f>SUM(F66:G66)</f>
        <v>339</v>
      </c>
      <c r="I66" s="81">
        <v>2</v>
      </c>
      <c r="J66" s="2" t="s">
        <v>275</v>
      </c>
      <c r="K66" s="2" t="s">
        <v>164</v>
      </c>
    </row>
    <row r="67" spans="1:9" ht="14.25" customHeight="1">
      <c r="A67" s="32">
        <v>3</v>
      </c>
      <c r="B67" s="6" t="s">
        <v>263</v>
      </c>
      <c r="C67" s="6"/>
      <c r="D67" s="6" t="s">
        <v>264</v>
      </c>
      <c r="E67" s="6" t="s">
        <v>265</v>
      </c>
      <c r="F67" s="55">
        <v>218</v>
      </c>
      <c r="G67" s="55">
        <v>121</v>
      </c>
      <c r="H67" s="23">
        <f>SUM(F67:G67)</f>
        <v>339</v>
      </c>
      <c r="I67" s="81">
        <v>3</v>
      </c>
    </row>
    <row r="68" spans="1:9" ht="14.25" customHeight="1">
      <c r="A68" s="32">
        <v>4</v>
      </c>
      <c r="B68" s="6" t="s">
        <v>163</v>
      </c>
      <c r="C68" s="32"/>
      <c r="D68" s="6" t="s">
        <v>23</v>
      </c>
      <c r="E68" s="6" t="s">
        <v>270</v>
      </c>
      <c r="F68" s="55">
        <v>214</v>
      </c>
      <c r="G68" s="55">
        <v>118</v>
      </c>
      <c r="H68" s="23">
        <f>SUM(F68:G68)</f>
        <v>332</v>
      </c>
      <c r="I68" s="41">
        <v>4</v>
      </c>
    </row>
    <row r="69" spans="1:9" ht="14.25" customHeight="1">
      <c r="A69" s="32">
        <v>5</v>
      </c>
      <c r="B69" s="6" t="s">
        <v>219</v>
      </c>
      <c r="C69" s="32"/>
      <c r="D69" s="6" t="s">
        <v>220</v>
      </c>
      <c r="E69" s="6" t="s">
        <v>134</v>
      </c>
      <c r="F69" s="55">
        <v>210</v>
      </c>
      <c r="G69" s="55">
        <v>112</v>
      </c>
      <c r="H69" s="23">
        <f>SUM(F69:G69)</f>
        <v>322</v>
      </c>
      <c r="I69" s="41">
        <v>5</v>
      </c>
    </row>
    <row r="70" spans="1:9" ht="14.25" customHeight="1">
      <c r="A70" s="10"/>
      <c r="B70" s="10"/>
      <c r="C70" s="10"/>
      <c r="D70" s="10"/>
      <c r="E70" s="10"/>
      <c r="F70" s="42"/>
      <c r="G70" s="42"/>
      <c r="H70" s="26"/>
      <c r="I70" s="43"/>
    </row>
    <row r="71" spans="1:11" ht="14.25" customHeight="1">
      <c r="A71" s="47" t="s">
        <v>20</v>
      </c>
      <c r="B71" s="47"/>
      <c r="C71" s="47"/>
      <c r="D71" s="47"/>
      <c r="E71" s="47"/>
      <c r="F71" s="47"/>
      <c r="G71" s="47"/>
      <c r="H71" s="47"/>
      <c r="I71" s="95"/>
      <c r="J71" s="126" t="s">
        <v>5</v>
      </c>
      <c r="K71" s="127"/>
    </row>
    <row r="72" spans="1:11" ht="14.25" customHeight="1">
      <c r="A72" s="9" t="s">
        <v>0</v>
      </c>
      <c r="B72" s="7" t="s">
        <v>1</v>
      </c>
      <c r="C72" s="7" t="s">
        <v>24</v>
      </c>
      <c r="D72" s="7" t="s">
        <v>8</v>
      </c>
      <c r="E72" s="7" t="s">
        <v>2</v>
      </c>
      <c r="F72" s="22" t="s">
        <v>4</v>
      </c>
      <c r="G72" s="23" t="s">
        <v>11</v>
      </c>
      <c r="H72" s="23" t="s">
        <v>9</v>
      </c>
      <c r="I72" s="82" t="s">
        <v>10</v>
      </c>
      <c r="J72" s="109" t="s">
        <v>4</v>
      </c>
      <c r="K72" s="109" t="s">
        <v>15</v>
      </c>
    </row>
    <row r="73" spans="1:9" ht="14.25" customHeight="1">
      <c r="A73" s="6">
        <v>1</v>
      </c>
      <c r="B73" s="6" t="s">
        <v>252</v>
      </c>
      <c r="C73" s="32"/>
      <c r="D73" s="6" t="s">
        <v>217</v>
      </c>
      <c r="E73" s="6" t="s">
        <v>253</v>
      </c>
      <c r="F73" s="55">
        <v>245</v>
      </c>
      <c r="G73" s="55">
        <v>154</v>
      </c>
      <c r="H73" s="23">
        <f>SUM(F73:G73)</f>
        <v>399</v>
      </c>
      <c r="I73" s="81">
        <v>1</v>
      </c>
    </row>
    <row r="74" spans="1:11" ht="14.25" customHeight="1">
      <c r="A74" s="6">
        <v>2</v>
      </c>
      <c r="B74" s="6" t="s">
        <v>192</v>
      </c>
      <c r="C74" s="6" t="s">
        <v>254</v>
      </c>
      <c r="D74" s="6" t="s">
        <v>23</v>
      </c>
      <c r="E74" s="6" t="s">
        <v>193</v>
      </c>
      <c r="F74" s="55">
        <v>259</v>
      </c>
      <c r="G74" s="55">
        <v>139</v>
      </c>
      <c r="H74" s="23">
        <f>SUM(F74:G74)</f>
        <v>398</v>
      </c>
      <c r="I74" s="81">
        <v>2</v>
      </c>
      <c r="J74" s="3" t="s">
        <v>3</v>
      </c>
      <c r="K74" s="3" t="s">
        <v>3</v>
      </c>
    </row>
    <row r="75" spans="1:11" ht="14.25" customHeight="1">
      <c r="A75" s="6">
        <v>3</v>
      </c>
      <c r="B75" s="6" t="s">
        <v>247</v>
      </c>
      <c r="C75" s="57"/>
      <c r="D75" s="6" t="s">
        <v>23</v>
      </c>
      <c r="E75" s="6" t="s">
        <v>248</v>
      </c>
      <c r="F75" s="55">
        <v>212</v>
      </c>
      <c r="G75" s="55">
        <v>152</v>
      </c>
      <c r="H75" s="23">
        <f>SUM(F75:G75)</f>
        <v>364</v>
      </c>
      <c r="I75" s="81">
        <v>3</v>
      </c>
      <c r="J75" s="2" t="s">
        <v>167</v>
      </c>
      <c r="K75" s="2" t="s">
        <v>171</v>
      </c>
    </row>
    <row r="76" spans="1:9" ht="14.25" customHeight="1">
      <c r="A76" s="6">
        <v>4</v>
      </c>
      <c r="B76" s="6" t="s">
        <v>224</v>
      </c>
      <c r="C76" s="6" t="s">
        <v>195</v>
      </c>
      <c r="D76" s="6" t="s">
        <v>55</v>
      </c>
      <c r="E76" s="6" t="s">
        <v>225</v>
      </c>
      <c r="F76" s="55">
        <v>166</v>
      </c>
      <c r="G76" s="55">
        <v>139</v>
      </c>
      <c r="H76" s="23">
        <f>SUM(F76:G76)</f>
        <v>305</v>
      </c>
      <c r="I76" s="41">
        <v>4</v>
      </c>
    </row>
    <row r="77" spans="1:9" ht="14.25" customHeight="1">
      <c r="A77" s="10"/>
      <c r="B77" s="34"/>
      <c r="C77" s="31"/>
      <c r="D77" s="34"/>
      <c r="E77" s="31"/>
      <c r="F77" s="43"/>
      <c r="G77" s="43"/>
      <c r="H77" s="42"/>
      <c r="I77" s="43"/>
    </row>
    <row r="78" spans="1:9" ht="27" customHeight="1">
      <c r="A78" s="68"/>
      <c r="B78" s="69" t="s">
        <v>25</v>
      </c>
      <c r="C78" s="68"/>
      <c r="D78" s="68"/>
      <c r="E78" s="68"/>
      <c r="F78" s="70"/>
      <c r="G78" s="70"/>
      <c r="H78" s="71"/>
      <c r="I78" s="96"/>
    </row>
    <row r="79" spans="1:9" ht="14.25" customHeight="1">
      <c r="A79" s="10"/>
      <c r="B79" s="34"/>
      <c r="C79" s="31"/>
      <c r="D79" s="34"/>
      <c r="E79" s="31"/>
      <c r="F79" s="43"/>
      <c r="G79" s="43"/>
      <c r="H79" s="42"/>
      <c r="I79" s="43"/>
    </row>
    <row r="80" spans="1:11" ht="14.25" customHeight="1">
      <c r="A80" s="87" t="s">
        <v>28</v>
      </c>
      <c r="B80" s="87"/>
      <c r="C80" s="87"/>
      <c r="D80" s="87"/>
      <c r="E80" s="87"/>
      <c r="F80" s="87"/>
      <c r="G80" s="87"/>
      <c r="H80" s="87"/>
      <c r="I80" s="95"/>
      <c r="J80" s="126" t="s">
        <v>5</v>
      </c>
      <c r="K80" s="127"/>
    </row>
    <row r="81" spans="1:11" ht="14.25" customHeight="1">
      <c r="A81" s="67"/>
      <c r="B81" s="67"/>
      <c r="C81" s="67"/>
      <c r="D81" s="67"/>
      <c r="E81" s="67"/>
      <c r="F81" s="67"/>
      <c r="G81" s="67"/>
      <c r="H81" s="67"/>
      <c r="I81" s="85"/>
      <c r="J81" s="109" t="s">
        <v>4</v>
      </c>
      <c r="K81" s="109" t="s">
        <v>15</v>
      </c>
    </row>
    <row r="82" spans="1:9" ht="22.5" customHeight="1">
      <c r="A82" s="9" t="s">
        <v>0</v>
      </c>
      <c r="B82" s="7" t="s">
        <v>1</v>
      </c>
      <c r="C82" s="7" t="s">
        <v>24</v>
      </c>
      <c r="D82" s="7" t="s">
        <v>8</v>
      </c>
      <c r="E82" s="7" t="s">
        <v>2</v>
      </c>
      <c r="F82" s="22" t="s">
        <v>4</v>
      </c>
      <c r="G82" s="23" t="s">
        <v>11</v>
      </c>
      <c r="H82" s="23" t="s">
        <v>9</v>
      </c>
      <c r="I82" s="82" t="s">
        <v>10</v>
      </c>
    </row>
    <row r="83" spans="1:11" ht="16.5" customHeight="1">
      <c r="A83" s="111">
        <v>1</v>
      </c>
      <c r="B83" s="6" t="s">
        <v>252</v>
      </c>
      <c r="C83" s="32"/>
      <c r="D83" s="6" t="s">
        <v>217</v>
      </c>
      <c r="E83" s="6" t="s">
        <v>253</v>
      </c>
      <c r="F83" s="55">
        <v>204</v>
      </c>
      <c r="G83" s="55">
        <v>42</v>
      </c>
      <c r="H83" s="23">
        <f aca="true" t="shared" si="3" ref="H83:H89">SUM(F83:G83)</f>
        <v>246</v>
      </c>
      <c r="I83" s="81">
        <v>1</v>
      </c>
      <c r="J83" s="2" t="s">
        <v>300</v>
      </c>
      <c r="K83" s="2" t="s">
        <v>278</v>
      </c>
    </row>
    <row r="84" spans="1:11" ht="14.25" customHeight="1">
      <c r="A84" s="32">
        <v>2</v>
      </c>
      <c r="B84" s="6" t="s">
        <v>190</v>
      </c>
      <c r="C84" s="6" t="s">
        <v>254</v>
      </c>
      <c r="D84" s="6" t="s">
        <v>23</v>
      </c>
      <c r="E84" s="6" t="s">
        <v>191</v>
      </c>
      <c r="F84" s="55">
        <v>200</v>
      </c>
      <c r="G84" s="55">
        <v>41</v>
      </c>
      <c r="H84" s="23">
        <f t="shared" si="3"/>
        <v>241</v>
      </c>
      <c r="I84" s="81">
        <v>2</v>
      </c>
      <c r="J84" s="2" t="s">
        <v>301</v>
      </c>
      <c r="K84" s="2"/>
    </row>
    <row r="85" spans="1:9" ht="14.25" customHeight="1">
      <c r="A85" s="32">
        <v>3</v>
      </c>
      <c r="B85" s="6" t="s">
        <v>219</v>
      </c>
      <c r="C85" s="32"/>
      <c r="D85" s="6" t="s">
        <v>220</v>
      </c>
      <c r="E85" s="6" t="s">
        <v>134</v>
      </c>
      <c r="F85" s="55">
        <v>194</v>
      </c>
      <c r="G85" s="55">
        <v>42</v>
      </c>
      <c r="H85" s="23">
        <f t="shared" si="3"/>
        <v>236</v>
      </c>
      <c r="I85" s="81">
        <v>3</v>
      </c>
    </row>
    <row r="86" spans="1:9" ht="14.25" customHeight="1">
      <c r="A86" s="32">
        <v>4</v>
      </c>
      <c r="B86" s="6" t="s">
        <v>163</v>
      </c>
      <c r="C86" s="32"/>
      <c r="D86" s="6" t="s">
        <v>23</v>
      </c>
      <c r="E86" s="6" t="s">
        <v>270</v>
      </c>
      <c r="F86" s="55">
        <v>190</v>
      </c>
      <c r="G86" s="55">
        <v>42</v>
      </c>
      <c r="H86" s="23">
        <f t="shared" si="3"/>
        <v>232</v>
      </c>
      <c r="I86" s="41">
        <v>4</v>
      </c>
    </row>
    <row r="87" spans="1:9" ht="14.25" customHeight="1">
      <c r="A87" s="32">
        <v>5</v>
      </c>
      <c r="B87" s="32" t="s">
        <v>285</v>
      </c>
      <c r="C87" s="32" t="s">
        <v>181</v>
      </c>
      <c r="D87" s="32" t="s">
        <v>55</v>
      </c>
      <c r="E87" s="6" t="s">
        <v>286</v>
      </c>
      <c r="F87" s="55">
        <v>186</v>
      </c>
      <c r="G87" s="55">
        <v>42</v>
      </c>
      <c r="H87" s="23">
        <f t="shared" si="3"/>
        <v>228</v>
      </c>
      <c r="I87" s="41">
        <v>5</v>
      </c>
    </row>
    <row r="88" spans="1:9" ht="14.25" customHeight="1">
      <c r="A88" s="32">
        <v>6</v>
      </c>
      <c r="B88" s="6" t="s">
        <v>263</v>
      </c>
      <c r="C88" s="6"/>
      <c r="D88" s="6" t="s">
        <v>264</v>
      </c>
      <c r="E88" s="10" t="s">
        <v>265</v>
      </c>
      <c r="F88" s="55">
        <v>164</v>
      </c>
      <c r="G88" s="55">
        <v>42</v>
      </c>
      <c r="H88" s="23">
        <f t="shared" si="3"/>
        <v>206</v>
      </c>
      <c r="I88" s="41">
        <v>6</v>
      </c>
    </row>
    <row r="89" spans="1:9" ht="14.25" customHeight="1">
      <c r="A89" s="32">
        <v>7</v>
      </c>
      <c r="B89" s="6" t="s">
        <v>257</v>
      </c>
      <c r="C89" s="32"/>
      <c r="D89" s="6" t="s">
        <v>55</v>
      </c>
      <c r="E89" s="6" t="s">
        <v>258</v>
      </c>
      <c r="F89" s="55">
        <v>12</v>
      </c>
      <c r="G89" s="55">
        <v>28</v>
      </c>
      <c r="H89" s="23">
        <f t="shared" si="3"/>
        <v>40</v>
      </c>
      <c r="I89" s="41">
        <v>7</v>
      </c>
    </row>
    <row r="90" spans="6:9" ht="14.25" customHeight="1">
      <c r="F90" s="26"/>
      <c r="G90" s="26"/>
      <c r="H90" s="27"/>
      <c r="I90" s="40"/>
    </row>
    <row r="91" spans="1:11" s="8" customFormat="1" ht="14.25" customHeight="1">
      <c r="A91" s="72" t="s">
        <v>16</v>
      </c>
      <c r="B91" s="73"/>
      <c r="C91" s="73"/>
      <c r="D91" s="73"/>
      <c r="E91" s="73"/>
      <c r="F91" s="74"/>
      <c r="G91" s="74"/>
      <c r="H91" s="75"/>
      <c r="I91" s="97"/>
      <c r="J91" s="126" t="s">
        <v>5</v>
      </c>
      <c r="K91" s="127"/>
    </row>
    <row r="92" spans="1:11" s="8" customFormat="1" ht="14.25" customHeight="1">
      <c r="A92" s="76"/>
      <c r="B92" s="77"/>
      <c r="C92" s="77"/>
      <c r="D92" s="77"/>
      <c r="E92" s="77"/>
      <c r="F92" s="43"/>
      <c r="G92" s="43"/>
      <c r="H92" s="78"/>
      <c r="I92" s="42"/>
      <c r="J92" s="109" t="s">
        <v>4</v>
      </c>
      <c r="K92" s="109" t="s">
        <v>15</v>
      </c>
    </row>
    <row r="93" spans="1:9" ht="14.25" customHeight="1">
      <c r="A93" s="9" t="s">
        <v>0</v>
      </c>
      <c r="B93" s="7" t="s">
        <v>1</v>
      </c>
      <c r="C93" s="7" t="s">
        <v>24</v>
      </c>
      <c r="D93" s="7" t="s">
        <v>8</v>
      </c>
      <c r="E93" s="7" t="s">
        <v>2</v>
      </c>
      <c r="F93" s="22" t="s">
        <v>4</v>
      </c>
      <c r="G93" s="23" t="s">
        <v>11</v>
      </c>
      <c r="H93" s="23" t="s">
        <v>9</v>
      </c>
      <c r="I93" s="82" t="s">
        <v>10</v>
      </c>
    </row>
    <row r="94" spans="1:9" ht="14.25" customHeight="1">
      <c r="A94" s="9">
        <v>1</v>
      </c>
      <c r="B94" s="32" t="s">
        <v>166</v>
      </c>
      <c r="C94" s="32"/>
      <c r="D94" s="32" t="s">
        <v>165</v>
      </c>
      <c r="E94" s="6" t="s">
        <v>262</v>
      </c>
      <c r="F94" s="6">
        <v>315</v>
      </c>
      <c r="G94" s="55">
        <v>143</v>
      </c>
      <c r="H94" s="23">
        <f>SUM(F94:G94)</f>
        <v>458</v>
      </c>
      <c r="I94" s="83">
        <v>1</v>
      </c>
    </row>
    <row r="95" spans="1:11" ht="14.25" customHeight="1">
      <c r="A95" s="9">
        <v>2</v>
      </c>
      <c r="B95" s="2" t="s">
        <v>224</v>
      </c>
      <c r="C95" s="44" t="s">
        <v>195</v>
      </c>
      <c r="D95" s="2" t="s">
        <v>55</v>
      </c>
      <c r="E95" s="2" t="s">
        <v>225</v>
      </c>
      <c r="F95" s="6">
        <v>284</v>
      </c>
      <c r="G95" s="55">
        <v>144</v>
      </c>
      <c r="H95" s="23">
        <f>SUM(F95:G95)</f>
        <v>428</v>
      </c>
      <c r="I95" s="83">
        <v>2</v>
      </c>
      <c r="J95" s="2" t="s">
        <v>279</v>
      </c>
      <c r="K95" s="2" t="s">
        <v>280</v>
      </c>
    </row>
    <row r="96" spans="1:9" ht="14.25" customHeight="1">
      <c r="A96" s="10"/>
      <c r="B96" s="10"/>
      <c r="C96" s="10"/>
      <c r="D96" s="10"/>
      <c r="E96" s="10"/>
      <c r="F96" s="43"/>
      <c r="G96" s="43"/>
      <c r="H96" s="25"/>
      <c r="I96" s="43"/>
    </row>
    <row r="97" spans="1:9" ht="14.25" customHeight="1">
      <c r="A97" s="112" t="s">
        <v>22</v>
      </c>
      <c r="B97" s="113"/>
      <c r="C97" s="113"/>
      <c r="D97" s="113"/>
      <c r="E97" s="113"/>
      <c r="F97" s="114"/>
      <c r="G97" s="43"/>
      <c r="H97" s="25"/>
      <c r="I97" s="43"/>
    </row>
    <row r="98" spans="1:9" ht="14.25" customHeight="1">
      <c r="A98" s="115"/>
      <c r="B98" s="116"/>
      <c r="C98" s="116"/>
      <c r="D98" s="116"/>
      <c r="E98" s="116"/>
      <c r="F98" s="117"/>
      <c r="G98" s="43"/>
      <c r="H98" s="25"/>
      <c r="I98" s="43"/>
    </row>
    <row r="99" ht="14.25" customHeight="1"/>
    <row r="100" spans="1:11" ht="14.25" customHeight="1">
      <c r="A100" s="118" t="s">
        <v>39</v>
      </c>
      <c r="B100" s="118"/>
      <c r="C100" s="118"/>
      <c r="D100" s="118"/>
      <c r="E100" s="118"/>
      <c r="F100" s="118"/>
      <c r="G100" s="104"/>
      <c r="H100" s="104"/>
      <c r="I100" s="100"/>
      <c r="J100" s="126" t="s">
        <v>5</v>
      </c>
      <c r="K100" s="127"/>
    </row>
    <row r="101" spans="1:9" ht="14.25" customHeight="1">
      <c r="A101" s="6" t="s">
        <v>0</v>
      </c>
      <c r="B101" s="15" t="s">
        <v>1</v>
      </c>
      <c r="C101" s="7" t="s">
        <v>24</v>
      </c>
      <c r="D101" s="7" t="s">
        <v>8</v>
      </c>
      <c r="E101" s="15" t="s">
        <v>2</v>
      </c>
      <c r="F101" s="22" t="s">
        <v>14</v>
      </c>
      <c r="G101" s="23" t="s">
        <v>11</v>
      </c>
      <c r="H101" s="23" t="s">
        <v>9</v>
      </c>
      <c r="I101" s="41" t="s">
        <v>10</v>
      </c>
    </row>
    <row r="102" spans="1:10" ht="14.25" customHeight="1">
      <c r="A102" s="32">
        <v>1</v>
      </c>
      <c r="B102" s="6" t="s">
        <v>93</v>
      </c>
      <c r="C102" s="32"/>
      <c r="D102" s="6" t="s">
        <v>23</v>
      </c>
      <c r="E102" s="6" t="s">
        <v>94</v>
      </c>
      <c r="F102" s="41">
        <v>144.18</v>
      </c>
      <c r="G102" s="41">
        <v>10</v>
      </c>
      <c r="H102" s="14">
        <f aca="true" t="shared" si="4" ref="H102:H113">SUM(F102:G102)</f>
        <v>154.18</v>
      </c>
      <c r="I102" s="81">
        <v>1</v>
      </c>
      <c r="J102" s="58" t="s">
        <v>159</v>
      </c>
    </row>
    <row r="103" spans="1:10" ht="14.25" customHeight="1">
      <c r="A103" s="32">
        <v>2</v>
      </c>
      <c r="B103" s="6" t="s">
        <v>307</v>
      </c>
      <c r="C103" s="6"/>
      <c r="D103" s="6" t="s">
        <v>140</v>
      </c>
      <c r="E103" s="6" t="s">
        <v>141</v>
      </c>
      <c r="F103" s="41">
        <v>143.63</v>
      </c>
      <c r="G103" s="41">
        <v>10</v>
      </c>
      <c r="H103" s="14">
        <f t="shared" si="4"/>
        <v>153.63</v>
      </c>
      <c r="I103" s="81">
        <v>2</v>
      </c>
      <c r="J103" s="58" t="s">
        <v>281</v>
      </c>
    </row>
    <row r="104" spans="1:10" ht="14.25" customHeight="1">
      <c r="A104" s="32">
        <v>3</v>
      </c>
      <c r="B104" s="6" t="s">
        <v>216</v>
      </c>
      <c r="C104" s="106"/>
      <c r="D104" s="6" t="s">
        <v>217</v>
      </c>
      <c r="E104" s="6" t="s">
        <v>218</v>
      </c>
      <c r="F104" s="41">
        <v>142.66</v>
      </c>
      <c r="G104" s="41">
        <v>10</v>
      </c>
      <c r="H104" s="14">
        <f t="shared" si="4"/>
        <v>152.66</v>
      </c>
      <c r="I104" s="81">
        <v>3</v>
      </c>
      <c r="J104" s="58" t="s">
        <v>282</v>
      </c>
    </row>
    <row r="105" spans="1:10" ht="14.25" customHeight="1">
      <c r="A105" s="32">
        <v>4</v>
      </c>
      <c r="B105" s="6" t="s">
        <v>125</v>
      </c>
      <c r="C105" s="6"/>
      <c r="D105" s="6" t="s">
        <v>96</v>
      </c>
      <c r="E105" s="6" t="s">
        <v>126</v>
      </c>
      <c r="F105" s="41">
        <v>139.55</v>
      </c>
      <c r="G105" s="41">
        <v>10</v>
      </c>
      <c r="H105" s="14">
        <f t="shared" si="4"/>
        <v>149.55</v>
      </c>
      <c r="I105" s="41">
        <v>4</v>
      </c>
      <c r="J105" s="58" t="s">
        <v>172</v>
      </c>
    </row>
    <row r="106" spans="1:9" ht="14.25" customHeight="1">
      <c r="A106" s="32">
        <v>5</v>
      </c>
      <c r="B106" s="6" t="s">
        <v>74</v>
      </c>
      <c r="C106" s="32"/>
      <c r="D106" s="6" t="s">
        <v>23</v>
      </c>
      <c r="E106" s="6" t="s">
        <v>75</v>
      </c>
      <c r="F106" s="41">
        <v>137.77</v>
      </c>
      <c r="G106" s="41">
        <v>9</v>
      </c>
      <c r="H106" s="14">
        <f t="shared" si="4"/>
        <v>146.77</v>
      </c>
      <c r="I106" s="41">
        <v>5</v>
      </c>
    </row>
    <row r="107" spans="1:9" ht="14.25" customHeight="1">
      <c r="A107" s="32">
        <v>6</v>
      </c>
      <c r="B107" s="6" t="s">
        <v>204</v>
      </c>
      <c r="C107" s="32"/>
      <c r="D107" s="6" t="s">
        <v>205</v>
      </c>
      <c r="E107" s="6" t="s">
        <v>145</v>
      </c>
      <c r="F107" s="41">
        <v>138.59</v>
      </c>
      <c r="G107" s="41">
        <v>8</v>
      </c>
      <c r="H107" s="14">
        <f t="shared" si="4"/>
        <v>146.59</v>
      </c>
      <c r="I107" s="41">
        <v>6</v>
      </c>
    </row>
    <row r="108" spans="1:9" ht="14.25" customHeight="1">
      <c r="A108" s="32">
        <v>7</v>
      </c>
      <c r="B108" s="6" t="s">
        <v>214</v>
      </c>
      <c r="C108" s="6" t="s">
        <v>43</v>
      </c>
      <c r="D108" s="6" t="s">
        <v>23</v>
      </c>
      <c r="E108" s="6" t="s">
        <v>215</v>
      </c>
      <c r="F108" s="41">
        <v>137.9</v>
      </c>
      <c r="G108" s="41">
        <v>6</v>
      </c>
      <c r="H108" s="14">
        <f t="shared" si="4"/>
        <v>143.9</v>
      </c>
      <c r="I108" s="41">
        <v>7</v>
      </c>
    </row>
    <row r="109" spans="1:9" ht="14.25" customHeight="1">
      <c r="A109" s="32">
        <v>8</v>
      </c>
      <c r="B109" s="6" t="s">
        <v>153</v>
      </c>
      <c r="C109" s="32"/>
      <c r="D109" s="6" t="s">
        <v>91</v>
      </c>
      <c r="E109" s="6" t="s">
        <v>50</v>
      </c>
      <c r="F109" s="41">
        <v>127.16</v>
      </c>
      <c r="G109" s="41">
        <v>8</v>
      </c>
      <c r="H109" s="14">
        <f t="shared" si="4"/>
        <v>135.16</v>
      </c>
      <c r="I109" s="41">
        <v>8</v>
      </c>
    </row>
    <row r="110" spans="1:9" ht="14.25" customHeight="1">
      <c r="A110" s="32">
        <v>9</v>
      </c>
      <c r="B110" s="6" t="s">
        <v>255</v>
      </c>
      <c r="C110" s="32"/>
      <c r="D110" s="6" t="s">
        <v>229</v>
      </c>
      <c r="E110" s="6" t="s">
        <v>256</v>
      </c>
      <c r="F110" s="41">
        <v>126.33</v>
      </c>
      <c r="G110" s="41">
        <v>6</v>
      </c>
      <c r="H110" s="14">
        <f t="shared" si="4"/>
        <v>132.32999999999998</v>
      </c>
      <c r="I110" s="41">
        <v>9</v>
      </c>
    </row>
    <row r="111" spans="1:9" ht="14.25" customHeight="1">
      <c r="A111" s="32">
        <v>10</v>
      </c>
      <c r="B111" s="6" t="s">
        <v>212</v>
      </c>
      <c r="C111" s="6"/>
      <c r="D111" s="6" t="s">
        <v>55</v>
      </c>
      <c r="E111" s="6" t="s">
        <v>213</v>
      </c>
      <c r="F111" s="41">
        <v>126.98</v>
      </c>
      <c r="G111" s="41">
        <v>5</v>
      </c>
      <c r="H111" s="14">
        <f t="shared" si="4"/>
        <v>131.98000000000002</v>
      </c>
      <c r="I111" s="41">
        <v>10</v>
      </c>
    </row>
    <row r="112" spans="1:9" ht="14.25" customHeight="1">
      <c r="A112" s="32">
        <v>11</v>
      </c>
      <c r="B112" s="6" t="s">
        <v>90</v>
      </c>
      <c r="C112" s="6"/>
      <c r="D112" s="6" t="s">
        <v>91</v>
      </c>
      <c r="E112" s="6" t="s">
        <v>92</v>
      </c>
      <c r="F112" s="41">
        <v>124.03</v>
      </c>
      <c r="G112" s="41">
        <v>7</v>
      </c>
      <c r="H112" s="14">
        <f t="shared" si="4"/>
        <v>131.03</v>
      </c>
      <c r="I112" s="41">
        <v>11</v>
      </c>
    </row>
    <row r="113" spans="1:9" ht="14.25" customHeight="1">
      <c r="A113" s="32">
        <v>12</v>
      </c>
      <c r="B113" s="6" t="s">
        <v>115</v>
      </c>
      <c r="C113" s="6"/>
      <c r="D113" s="6" t="s">
        <v>105</v>
      </c>
      <c r="E113" s="6" t="s">
        <v>116</v>
      </c>
      <c r="F113" s="41">
        <v>123.31</v>
      </c>
      <c r="G113" s="41">
        <v>6</v>
      </c>
      <c r="H113" s="14">
        <f t="shared" si="4"/>
        <v>129.31</v>
      </c>
      <c r="I113" s="41">
        <v>12</v>
      </c>
    </row>
    <row r="114" spans="1:9" s="46" customFormat="1" ht="14.25" customHeight="1">
      <c r="A114" s="19"/>
      <c r="B114" s="19"/>
      <c r="C114" s="19"/>
      <c r="D114" s="11"/>
      <c r="E114" s="11"/>
      <c r="F114" s="24"/>
      <c r="G114" s="26"/>
      <c r="H114" s="28"/>
      <c r="I114" s="42"/>
    </row>
    <row r="115" spans="1:9" s="46" customFormat="1" ht="14.25" customHeight="1">
      <c r="A115" s="118" t="s">
        <v>29</v>
      </c>
      <c r="B115" s="118"/>
      <c r="C115" s="118"/>
      <c r="D115" s="118"/>
      <c r="E115" s="118"/>
      <c r="F115" s="118"/>
      <c r="G115" s="100"/>
      <c r="H115" s="3"/>
      <c r="I115" s="3"/>
    </row>
    <row r="116" spans="1:9" ht="14.25" customHeight="1">
      <c r="A116" s="6" t="s">
        <v>0</v>
      </c>
      <c r="B116" s="15" t="s">
        <v>1</v>
      </c>
      <c r="C116" s="7" t="s">
        <v>24</v>
      </c>
      <c r="D116" s="7" t="s">
        <v>8</v>
      </c>
      <c r="E116" s="15" t="s">
        <v>2</v>
      </c>
      <c r="F116" s="22" t="s">
        <v>14</v>
      </c>
      <c r="G116" s="23" t="s">
        <v>10</v>
      </c>
      <c r="H116" s="3"/>
      <c r="I116" s="3"/>
    </row>
    <row r="117" spans="1:9" ht="14.25" customHeight="1">
      <c r="A117" s="32">
        <v>1</v>
      </c>
      <c r="B117" s="6" t="s">
        <v>233</v>
      </c>
      <c r="C117" s="6"/>
      <c r="D117" s="6" t="s">
        <v>140</v>
      </c>
      <c r="E117" s="6" t="s">
        <v>234</v>
      </c>
      <c r="F117" s="41">
        <v>151.78</v>
      </c>
      <c r="G117" s="102">
        <v>1</v>
      </c>
      <c r="H117" s="3"/>
      <c r="I117" s="3"/>
    </row>
    <row r="118" spans="1:9" ht="14.25" customHeight="1">
      <c r="A118" s="32">
        <v>2</v>
      </c>
      <c r="B118" s="6" t="s">
        <v>287</v>
      </c>
      <c r="C118" s="6" t="s">
        <v>3</v>
      </c>
      <c r="D118" s="6" t="s">
        <v>23</v>
      </c>
      <c r="E118" s="6" t="s">
        <v>23</v>
      </c>
      <c r="F118" s="41">
        <v>150.49</v>
      </c>
      <c r="G118" s="102">
        <v>2</v>
      </c>
      <c r="H118" s="3"/>
      <c r="I118" s="3"/>
    </row>
    <row r="119" spans="1:9" ht="14.25" customHeight="1">
      <c r="A119" s="32">
        <v>3</v>
      </c>
      <c r="B119" s="6" t="s">
        <v>95</v>
      </c>
      <c r="C119" s="32"/>
      <c r="D119" s="6" t="s">
        <v>96</v>
      </c>
      <c r="E119" s="6" t="s">
        <v>97</v>
      </c>
      <c r="F119" s="41">
        <v>150.44</v>
      </c>
      <c r="G119" s="102">
        <v>3</v>
      </c>
      <c r="H119" s="3"/>
      <c r="I119" s="3"/>
    </row>
    <row r="120" spans="1:9" ht="14.25" customHeight="1">
      <c r="A120" s="32">
        <v>4</v>
      </c>
      <c r="B120" s="6" t="s">
        <v>241</v>
      </c>
      <c r="C120" s="32"/>
      <c r="D120" s="6" t="s">
        <v>243</v>
      </c>
      <c r="E120" s="6" t="s">
        <v>242</v>
      </c>
      <c r="F120" s="41">
        <v>150.08</v>
      </c>
      <c r="G120" s="103">
        <v>4</v>
      </c>
      <c r="H120" s="3"/>
      <c r="I120" s="3"/>
    </row>
    <row r="121" spans="1:9" ht="14.25" customHeight="1">
      <c r="A121" s="32">
        <v>5</v>
      </c>
      <c r="B121" s="6" t="s">
        <v>201</v>
      </c>
      <c r="C121" s="6"/>
      <c r="D121" s="6" t="s">
        <v>23</v>
      </c>
      <c r="E121" s="6" t="s">
        <v>202</v>
      </c>
      <c r="F121" s="41">
        <v>148.01</v>
      </c>
      <c r="G121" s="103">
        <v>5</v>
      </c>
      <c r="H121" s="3"/>
      <c r="I121" s="3"/>
    </row>
    <row r="122" spans="1:9" ht="14.25" customHeight="1">
      <c r="A122" s="32">
        <v>6</v>
      </c>
      <c r="B122" s="6" t="s">
        <v>110</v>
      </c>
      <c r="C122" s="32"/>
      <c r="D122" s="6" t="s">
        <v>55</v>
      </c>
      <c r="E122" s="6" t="s">
        <v>111</v>
      </c>
      <c r="F122" s="41">
        <v>147.01</v>
      </c>
      <c r="G122" s="103">
        <v>6</v>
      </c>
      <c r="H122" s="3"/>
      <c r="I122" s="3"/>
    </row>
    <row r="123" spans="1:9" ht="14.25" customHeight="1">
      <c r="A123" s="32">
        <v>7</v>
      </c>
      <c r="B123" s="6" t="s">
        <v>142</v>
      </c>
      <c r="C123" s="32"/>
      <c r="D123" s="6" t="s">
        <v>96</v>
      </c>
      <c r="E123" s="6" t="s">
        <v>143</v>
      </c>
      <c r="F123" s="41">
        <v>145.7</v>
      </c>
      <c r="G123" s="103">
        <v>7</v>
      </c>
      <c r="H123" s="3"/>
      <c r="I123" s="3"/>
    </row>
    <row r="124" spans="1:9" ht="14.25" customHeight="1">
      <c r="A124" s="32">
        <v>8</v>
      </c>
      <c r="B124" s="6" t="s">
        <v>117</v>
      </c>
      <c r="C124" s="32"/>
      <c r="D124" s="6" t="s">
        <v>118</v>
      </c>
      <c r="E124" s="6" t="s">
        <v>119</v>
      </c>
      <c r="F124" s="41">
        <v>145.36</v>
      </c>
      <c r="G124" s="103">
        <v>8</v>
      </c>
      <c r="H124" s="3"/>
      <c r="I124" s="3"/>
    </row>
    <row r="125" spans="1:9" ht="14.25" customHeight="1">
      <c r="A125" s="32">
        <v>9</v>
      </c>
      <c r="B125" s="6" t="s">
        <v>298</v>
      </c>
      <c r="C125" s="6"/>
      <c r="D125" s="6" t="s">
        <v>105</v>
      </c>
      <c r="E125" s="6" t="s">
        <v>42</v>
      </c>
      <c r="F125" s="41">
        <v>122</v>
      </c>
      <c r="G125" s="103">
        <v>9</v>
      </c>
      <c r="H125" s="3"/>
      <c r="I125" s="3"/>
    </row>
    <row r="126" spans="1:9" ht="14.25" customHeight="1">
      <c r="A126" s="10"/>
      <c r="B126" s="11"/>
      <c r="C126" s="11"/>
      <c r="D126" s="11"/>
      <c r="E126" s="11"/>
      <c r="F126" s="24"/>
      <c r="G126" s="26"/>
      <c r="H126" s="27"/>
      <c r="I126" s="40"/>
    </row>
    <row r="127" spans="1:9" ht="14.25" customHeight="1">
      <c r="A127" s="118" t="s">
        <v>36</v>
      </c>
      <c r="B127" s="118"/>
      <c r="C127" s="118"/>
      <c r="D127" s="118"/>
      <c r="E127" s="118"/>
      <c r="F127" s="118"/>
      <c r="G127" s="100"/>
      <c r="H127" s="86"/>
      <c r="I127" s="86"/>
    </row>
    <row r="128" spans="1:10" ht="14.25" customHeight="1">
      <c r="A128" s="6" t="s">
        <v>0</v>
      </c>
      <c r="B128" s="15" t="s">
        <v>1</v>
      </c>
      <c r="C128" s="7" t="s">
        <v>24</v>
      </c>
      <c r="D128" s="7" t="s">
        <v>8</v>
      </c>
      <c r="E128" s="15" t="s">
        <v>2</v>
      </c>
      <c r="F128" s="22" t="s">
        <v>14</v>
      </c>
      <c r="G128" s="23" t="s">
        <v>10</v>
      </c>
      <c r="H128" s="3"/>
      <c r="I128" s="3"/>
      <c r="J128" s="3" t="s">
        <v>3</v>
      </c>
    </row>
    <row r="129" spans="1:9" ht="14.25" customHeight="1">
      <c r="A129" s="32">
        <v>1</v>
      </c>
      <c r="B129" s="6" t="s">
        <v>127</v>
      </c>
      <c r="C129" s="6" t="s">
        <v>43</v>
      </c>
      <c r="D129" s="6" t="s">
        <v>23</v>
      </c>
      <c r="E129" s="6" t="s">
        <v>128</v>
      </c>
      <c r="F129" s="41">
        <v>156.25</v>
      </c>
      <c r="G129" s="81">
        <v>1</v>
      </c>
      <c r="H129" s="3"/>
      <c r="I129" s="3"/>
    </row>
    <row r="130" spans="1:9" ht="14.25" customHeight="1">
      <c r="A130" s="32">
        <v>2</v>
      </c>
      <c r="B130" s="6" t="s">
        <v>76</v>
      </c>
      <c r="C130" s="29" t="s">
        <v>3</v>
      </c>
      <c r="D130" s="6" t="s">
        <v>77</v>
      </c>
      <c r="E130" s="6" t="s">
        <v>78</v>
      </c>
      <c r="F130" s="41">
        <v>153.69</v>
      </c>
      <c r="G130" s="102">
        <v>2</v>
      </c>
      <c r="H130" s="3"/>
      <c r="I130" s="3"/>
    </row>
    <row r="131" spans="1:9" ht="14.25" customHeight="1">
      <c r="A131" s="32">
        <v>3</v>
      </c>
      <c r="B131" s="6" t="s">
        <v>179</v>
      </c>
      <c r="C131" s="33"/>
      <c r="D131" s="6" t="s">
        <v>55</v>
      </c>
      <c r="E131" s="6" t="s">
        <v>180</v>
      </c>
      <c r="F131" s="41">
        <v>142.49</v>
      </c>
      <c r="G131" s="102">
        <v>3</v>
      </c>
      <c r="H131" s="3" t="s">
        <v>3</v>
      </c>
      <c r="I131" s="3"/>
    </row>
    <row r="132" spans="1:9" ht="14.25" customHeight="1">
      <c r="A132" s="32">
        <v>4</v>
      </c>
      <c r="B132" s="6" t="s">
        <v>294</v>
      </c>
      <c r="C132" s="6" t="s">
        <v>3</v>
      </c>
      <c r="D132" s="6" t="s">
        <v>55</v>
      </c>
      <c r="E132" s="6" t="s">
        <v>293</v>
      </c>
      <c r="F132" s="41">
        <v>140.21</v>
      </c>
      <c r="G132" s="103">
        <v>4</v>
      </c>
      <c r="H132" s="3"/>
      <c r="I132" s="3"/>
    </row>
    <row r="133" spans="1:9" ht="14.25" customHeight="1">
      <c r="A133" s="32">
        <v>5</v>
      </c>
      <c r="B133" s="6" t="s">
        <v>299</v>
      </c>
      <c r="C133" s="6" t="s">
        <v>3</v>
      </c>
      <c r="D133" s="6" t="s">
        <v>105</v>
      </c>
      <c r="E133" s="6" t="s">
        <v>101</v>
      </c>
      <c r="F133" s="41">
        <v>138.6</v>
      </c>
      <c r="G133" s="103">
        <v>5</v>
      </c>
      <c r="H133" s="10"/>
      <c r="I133" s="34"/>
    </row>
    <row r="134" spans="1:9" ht="14.25" customHeight="1">
      <c r="A134" s="32">
        <v>6</v>
      </c>
      <c r="B134" s="6" t="s">
        <v>133</v>
      </c>
      <c r="C134" s="6"/>
      <c r="D134" s="6" t="s">
        <v>55</v>
      </c>
      <c r="E134" s="6" t="s">
        <v>134</v>
      </c>
      <c r="F134" s="41">
        <v>127.72</v>
      </c>
      <c r="G134" s="103">
        <v>6</v>
      </c>
      <c r="H134" s="3" t="s">
        <v>304</v>
      </c>
      <c r="I134" s="34"/>
    </row>
    <row r="135" spans="1:9" ht="14.25" customHeight="1">
      <c r="A135" s="10"/>
      <c r="B135" s="10"/>
      <c r="C135" s="35"/>
      <c r="D135" s="35"/>
      <c r="E135" s="10"/>
      <c r="F135" s="24"/>
      <c r="G135" s="43"/>
      <c r="H135" s="2"/>
      <c r="I135" s="31"/>
    </row>
    <row r="136" spans="1:9" ht="14.25" customHeight="1">
      <c r="A136" s="118" t="s">
        <v>37</v>
      </c>
      <c r="B136" s="118"/>
      <c r="C136" s="118"/>
      <c r="D136" s="118"/>
      <c r="E136" s="118"/>
      <c r="F136" s="118"/>
      <c r="G136" s="100"/>
      <c r="H136" s="86"/>
      <c r="I136" s="86"/>
    </row>
    <row r="137" spans="1:9" ht="14.25" customHeight="1">
      <c r="A137" s="6" t="s">
        <v>0</v>
      </c>
      <c r="B137" s="15" t="s">
        <v>1</v>
      </c>
      <c r="C137" s="7" t="s">
        <v>24</v>
      </c>
      <c r="D137" s="7" t="s">
        <v>8</v>
      </c>
      <c r="E137" s="15" t="s">
        <v>2</v>
      </c>
      <c r="F137" s="22" t="s">
        <v>14</v>
      </c>
      <c r="G137" s="23" t="s">
        <v>10</v>
      </c>
      <c r="H137" s="26"/>
      <c r="I137" s="43"/>
    </row>
    <row r="138" spans="1:9" ht="14.25" customHeight="1">
      <c r="A138" s="6">
        <v>1</v>
      </c>
      <c r="B138" s="6" t="s">
        <v>149</v>
      </c>
      <c r="C138" s="6"/>
      <c r="D138" s="6" t="s">
        <v>64</v>
      </c>
      <c r="E138" s="6" t="s">
        <v>150</v>
      </c>
      <c r="F138" s="56">
        <v>153.14</v>
      </c>
      <c r="G138" s="81">
        <v>1</v>
      </c>
      <c r="H138" s="19"/>
      <c r="I138" s="19"/>
    </row>
    <row r="139" spans="1:9" ht="14.25" customHeight="1">
      <c r="A139" s="6">
        <v>2</v>
      </c>
      <c r="B139" s="2" t="s">
        <v>269</v>
      </c>
      <c r="C139" s="29"/>
      <c r="D139" s="2" t="s">
        <v>55</v>
      </c>
      <c r="E139" s="6"/>
      <c r="F139" s="56">
        <v>144.74</v>
      </c>
      <c r="G139" s="81">
        <v>2</v>
      </c>
      <c r="H139" s="19"/>
      <c r="I139" s="19"/>
    </row>
    <row r="140" spans="1:9" ht="14.25" customHeight="1">
      <c r="A140" s="10"/>
      <c r="B140" s="10"/>
      <c r="C140" s="34"/>
      <c r="D140" s="10"/>
      <c r="E140" s="10"/>
      <c r="F140" s="59"/>
      <c r="G140" s="43"/>
      <c r="H140" s="10"/>
      <c r="I140" s="76"/>
    </row>
    <row r="141" spans="1:9" ht="14.25" customHeight="1">
      <c r="A141" s="11"/>
      <c r="B141" s="11"/>
      <c r="C141" s="11"/>
      <c r="D141" s="11"/>
      <c r="F141" s="26"/>
      <c r="G141" s="26"/>
      <c r="H141" s="28"/>
      <c r="I141" s="42"/>
    </row>
    <row r="142" spans="1:9" ht="14.25" customHeight="1">
      <c r="A142" s="118" t="s">
        <v>31</v>
      </c>
      <c r="B142" s="118"/>
      <c r="C142" s="118"/>
      <c r="D142" s="118"/>
      <c r="E142" s="118"/>
      <c r="F142" s="118"/>
      <c r="G142" s="104"/>
      <c r="H142" s="104"/>
      <c r="I142" s="100"/>
    </row>
    <row r="143" spans="1:9" s="2" customFormat="1" ht="14.25" customHeight="1">
      <c r="A143" s="6" t="s">
        <v>0</v>
      </c>
      <c r="B143" s="15" t="s">
        <v>1</v>
      </c>
      <c r="C143" s="7" t="s">
        <v>24</v>
      </c>
      <c r="D143" s="7" t="s">
        <v>8</v>
      </c>
      <c r="E143" s="15" t="s">
        <v>2</v>
      </c>
      <c r="F143" s="22" t="s">
        <v>14</v>
      </c>
      <c r="G143" s="23" t="s">
        <v>11</v>
      </c>
      <c r="H143" s="23" t="s">
        <v>9</v>
      </c>
      <c r="I143" s="41" t="s">
        <v>10</v>
      </c>
    </row>
    <row r="144" spans="1:9" s="2" customFormat="1" ht="14.25" customHeight="1">
      <c r="A144" s="32">
        <v>1</v>
      </c>
      <c r="B144" s="6" t="s">
        <v>292</v>
      </c>
      <c r="C144" s="6"/>
      <c r="D144" s="6" t="s">
        <v>23</v>
      </c>
      <c r="E144" s="6" t="s">
        <v>221</v>
      </c>
      <c r="F144" s="41">
        <v>146.99</v>
      </c>
      <c r="G144" s="41">
        <v>18</v>
      </c>
      <c r="H144" s="14">
        <f aca="true" t="shared" si="5" ref="H144:H150">SUM(F144:G144)</f>
        <v>164.99</v>
      </c>
      <c r="I144" s="81">
        <v>1</v>
      </c>
    </row>
    <row r="145" spans="1:9" s="2" customFormat="1" ht="14.25" customHeight="1">
      <c r="A145" s="32">
        <v>2</v>
      </c>
      <c r="B145" s="6" t="s">
        <v>186</v>
      </c>
      <c r="C145" s="6" t="s">
        <v>187</v>
      </c>
      <c r="D145" s="6" t="s">
        <v>188</v>
      </c>
      <c r="E145" s="6" t="s">
        <v>189</v>
      </c>
      <c r="F145" s="41">
        <v>145.75</v>
      </c>
      <c r="G145" s="41">
        <v>18</v>
      </c>
      <c r="H145" s="14">
        <f t="shared" si="5"/>
        <v>163.75</v>
      </c>
      <c r="I145" s="81">
        <v>2</v>
      </c>
    </row>
    <row r="146" spans="1:9" ht="14.25" customHeight="1">
      <c r="A146" s="32">
        <v>3</v>
      </c>
      <c r="B146" s="6" t="s">
        <v>210</v>
      </c>
      <c r="C146" s="32"/>
      <c r="D146" s="6" t="s">
        <v>23</v>
      </c>
      <c r="E146" s="6" t="s">
        <v>211</v>
      </c>
      <c r="F146" s="41">
        <v>145.37</v>
      </c>
      <c r="G146" s="41">
        <v>18</v>
      </c>
      <c r="H146" s="14">
        <f t="shared" si="5"/>
        <v>163.37</v>
      </c>
      <c r="I146" s="81">
        <v>3</v>
      </c>
    </row>
    <row r="147" spans="1:9" ht="14.25" customHeight="1">
      <c r="A147" s="32">
        <v>4</v>
      </c>
      <c r="B147" s="6" t="s">
        <v>144</v>
      </c>
      <c r="C147" s="6"/>
      <c r="D147" s="6" t="s">
        <v>55</v>
      </c>
      <c r="E147" s="6" t="s">
        <v>145</v>
      </c>
      <c r="F147" s="41">
        <v>144.68</v>
      </c>
      <c r="G147" s="41">
        <v>18</v>
      </c>
      <c r="H147" s="14">
        <f t="shared" si="5"/>
        <v>162.68</v>
      </c>
      <c r="I147" s="41">
        <v>4</v>
      </c>
    </row>
    <row r="148" spans="1:9" ht="14.25" customHeight="1">
      <c r="A148" s="32">
        <v>5</v>
      </c>
      <c r="B148" s="6" t="s">
        <v>207</v>
      </c>
      <c r="C148" s="6"/>
      <c r="D148" s="6" t="s">
        <v>208</v>
      </c>
      <c r="E148" s="6" t="s">
        <v>209</v>
      </c>
      <c r="F148" s="41">
        <v>139.48</v>
      </c>
      <c r="G148" s="41">
        <v>15</v>
      </c>
      <c r="H148" s="14">
        <f t="shared" si="5"/>
        <v>154.48</v>
      </c>
      <c r="I148" s="41">
        <v>5</v>
      </c>
    </row>
    <row r="149" spans="1:9" ht="14.25" customHeight="1">
      <c r="A149" s="32">
        <v>6</v>
      </c>
      <c r="B149" s="6" t="s">
        <v>249</v>
      </c>
      <c r="C149" s="6"/>
      <c r="D149" s="6" t="s">
        <v>23</v>
      </c>
      <c r="E149" s="6" t="s">
        <v>248</v>
      </c>
      <c r="F149" s="41">
        <v>139.19</v>
      </c>
      <c r="G149" s="41">
        <v>14</v>
      </c>
      <c r="H149" s="14">
        <f t="shared" si="5"/>
        <v>153.19</v>
      </c>
      <c r="I149" s="41">
        <v>6</v>
      </c>
    </row>
    <row r="150" spans="1:9" ht="14.25" customHeight="1">
      <c r="A150" s="32">
        <v>7</v>
      </c>
      <c r="B150" s="6" t="s">
        <v>306</v>
      </c>
      <c r="C150" s="6"/>
      <c r="D150" s="6" t="s">
        <v>203</v>
      </c>
      <c r="E150" s="6" t="s">
        <v>259</v>
      </c>
      <c r="F150" s="41">
        <v>140.51</v>
      </c>
      <c r="G150" s="41">
        <v>8</v>
      </c>
      <c r="H150" s="14">
        <f t="shared" si="5"/>
        <v>148.51</v>
      </c>
      <c r="I150" s="41">
        <v>7</v>
      </c>
    </row>
    <row r="151" spans="2:9" ht="14.25" customHeight="1">
      <c r="B151" s="2"/>
      <c r="C151" s="30"/>
      <c r="D151" s="11"/>
      <c r="E151" s="16"/>
      <c r="F151" s="26"/>
      <c r="G151" s="26"/>
      <c r="H151" s="27"/>
      <c r="I151" s="40"/>
    </row>
    <row r="152" spans="1:9" ht="14.25" customHeight="1">
      <c r="A152" s="118" t="s">
        <v>30</v>
      </c>
      <c r="B152" s="118"/>
      <c r="C152" s="118"/>
      <c r="D152" s="118"/>
      <c r="E152" s="118"/>
      <c r="F152" s="118"/>
      <c r="G152" s="100"/>
      <c r="H152" s="86"/>
      <c r="I152" s="86"/>
    </row>
    <row r="153" spans="1:11" ht="14.25" customHeight="1">
      <c r="A153" s="6" t="s">
        <v>0</v>
      </c>
      <c r="B153" s="15" t="s">
        <v>1</v>
      </c>
      <c r="C153" s="7" t="s">
        <v>24</v>
      </c>
      <c r="D153" s="7" t="s">
        <v>8</v>
      </c>
      <c r="E153" s="15" t="s">
        <v>2</v>
      </c>
      <c r="F153" s="22" t="s">
        <v>14</v>
      </c>
      <c r="G153" s="23" t="s">
        <v>10</v>
      </c>
      <c r="H153" s="26"/>
      <c r="I153" s="43"/>
      <c r="J153" s="54"/>
      <c r="K153" s="36"/>
    </row>
    <row r="154" spans="1:11" ht="14.25" customHeight="1">
      <c r="A154" s="32">
        <v>1</v>
      </c>
      <c r="B154" s="6" t="s">
        <v>244</v>
      </c>
      <c r="C154" s="29"/>
      <c r="D154" s="6" t="s">
        <v>23</v>
      </c>
      <c r="E154" s="6" t="s">
        <v>130</v>
      </c>
      <c r="F154" s="56">
        <v>153.63</v>
      </c>
      <c r="G154" s="81">
        <v>1</v>
      </c>
      <c r="H154" s="19"/>
      <c r="I154" s="19"/>
      <c r="J154" s="54"/>
      <c r="K154" s="54"/>
    </row>
    <row r="155" spans="1:11" ht="14.25" customHeight="1">
      <c r="A155" s="32">
        <v>2</v>
      </c>
      <c r="B155" s="6" t="s">
        <v>245</v>
      </c>
      <c r="C155" s="32"/>
      <c r="D155" s="6" t="s">
        <v>105</v>
      </c>
      <c r="E155" s="6" t="s">
        <v>246</v>
      </c>
      <c r="F155" s="56">
        <v>145.67</v>
      </c>
      <c r="G155" s="81">
        <v>2</v>
      </c>
      <c r="H155" s="19"/>
      <c r="I155" s="19"/>
      <c r="J155" s="45"/>
      <c r="K155" s="54"/>
    </row>
    <row r="156" spans="1:11" ht="14.25" customHeight="1">
      <c r="A156" s="32">
        <v>3</v>
      </c>
      <c r="B156" s="6" t="s">
        <v>302</v>
      </c>
      <c r="C156" s="32"/>
      <c r="D156" s="6" t="s">
        <v>3</v>
      </c>
      <c r="E156" s="6" t="s">
        <v>303</v>
      </c>
      <c r="F156" s="56">
        <v>143.31</v>
      </c>
      <c r="G156" s="81">
        <v>3</v>
      </c>
      <c r="H156" s="19"/>
      <c r="I156" s="19"/>
      <c r="J156" s="45"/>
      <c r="K156" s="54"/>
    </row>
    <row r="157" spans="1:11" ht="14.25" customHeight="1">
      <c r="A157" s="32">
        <v>4</v>
      </c>
      <c r="B157" s="6" t="s">
        <v>88</v>
      </c>
      <c r="C157" s="6" t="s">
        <v>43</v>
      </c>
      <c r="D157" s="6" t="s">
        <v>23</v>
      </c>
      <c r="E157" s="6" t="s">
        <v>89</v>
      </c>
      <c r="F157" s="56">
        <v>0</v>
      </c>
      <c r="G157" s="41">
        <v>4</v>
      </c>
      <c r="H157" s="19"/>
      <c r="I157" s="19"/>
      <c r="J157" s="45"/>
      <c r="K157" s="54"/>
    </row>
    <row r="158" spans="1:11" ht="14.25" customHeight="1">
      <c r="A158" s="18"/>
      <c r="B158" s="18"/>
      <c r="C158" s="90"/>
      <c r="D158" s="38"/>
      <c r="E158" s="18"/>
      <c r="F158" s="91"/>
      <c r="G158" s="91"/>
      <c r="H158" s="92"/>
      <c r="I158" s="93"/>
      <c r="J158" s="45"/>
      <c r="K158" s="36"/>
    </row>
    <row r="159" spans="1:11" ht="14.25" customHeight="1">
      <c r="A159" s="118" t="s">
        <v>32</v>
      </c>
      <c r="B159" s="118"/>
      <c r="C159" s="118"/>
      <c r="D159" s="118"/>
      <c r="E159" s="118"/>
      <c r="F159" s="118"/>
      <c r="G159" s="104"/>
      <c r="H159" s="104"/>
      <c r="I159" s="100"/>
      <c r="J159" s="45"/>
      <c r="K159" s="36"/>
    </row>
    <row r="160" spans="1:11" ht="14.25" customHeight="1">
      <c r="A160" s="6" t="s">
        <v>0</v>
      </c>
      <c r="B160" s="15" t="s">
        <v>1</v>
      </c>
      <c r="C160" s="7" t="s">
        <v>24</v>
      </c>
      <c r="D160" s="7" t="s">
        <v>8</v>
      </c>
      <c r="E160" s="15" t="s">
        <v>2</v>
      </c>
      <c r="F160" s="22" t="s">
        <v>14</v>
      </c>
      <c r="G160" s="23" t="s">
        <v>11</v>
      </c>
      <c r="H160" s="23" t="s">
        <v>9</v>
      </c>
      <c r="I160" s="41" t="s">
        <v>10</v>
      </c>
      <c r="J160" s="45"/>
      <c r="K160" s="36"/>
    </row>
    <row r="161" spans="1:11" ht="14.25" customHeight="1">
      <c r="A161" s="32">
        <v>1</v>
      </c>
      <c r="B161" s="6" t="s">
        <v>60</v>
      </c>
      <c r="C161" s="6" t="s">
        <v>43</v>
      </c>
      <c r="D161" s="6" t="s">
        <v>61</v>
      </c>
      <c r="E161" s="6" t="s">
        <v>62</v>
      </c>
      <c r="F161" s="41">
        <v>148.65</v>
      </c>
      <c r="G161" s="41">
        <v>18</v>
      </c>
      <c r="H161" s="14">
        <f>SUM(F161:G161)</f>
        <v>166.65</v>
      </c>
      <c r="I161" s="89">
        <v>1</v>
      </c>
      <c r="J161" s="45"/>
      <c r="K161" s="36"/>
    </row>
    <row r="162" spans="1:9" ht="14.25" customHeight="1">
      <c r="A162" s="32">
        <v>2</v>
      </c>
      <c r="B162" s="6" t="s">
        <v>72</v>
      </c>
      <c r="C162" s="6" t="s">
        <v>47</v>
      </c>
      <c r="D162" s="6" t="s">
        <v>23</v>
      </c>
      <c r="E162" s="6" t="s">
        <v>73</v>
      </c>
      <c r="F162" s="41">
        <v>148.6</v>
      </c>
      <c r="G162" s="41">
        <v>18</v>
      </c>
      <c r="H162" s="14">
        <f>SUM(F162:G162)</f>
        <v>166.6</v>
      </c>
      <c r="I162" s="81">
        <v>2</v>
      </c>
    </row>
    <row r="163" spans="1:9" ht="14.25" customHeight="1">
      <c r="A163" s="32">
        <v>3</v>
      </c>
      <c r="B163" s="6" t="s">
        <v>199</v>
      </c>
      <c r="C163" s="6" t="s">
        <v>47</v>
      </c>
      <c r="D163" s="6" t="s">
        <v>23</v>
      </c>
      <c r="E163" s="6" t="s">
        <v>200</v>
      </c>
      <c r="F163" s="41">
        <v>146.93</v>
      </c>
      <c r="G163" s="41">
        <v>9</v>
      </c>
      <c r="H163" s="14">
        <f>SUM(F163:G163)</f>
        <v>155.93</v>
      </c>
      <c r="I163" s="81">
        <v>3</v>
      </c>
    </row>
    <row r="164" spans="1:9" ht="14.25" customHeight="1">
      <c r="A164" s="32">
        <v>4</v>
      </c>
      <c r="B164" s="6" t="s">
        <v>230</v>
      </c>
      <c r="C164" s="32"/>
      <c r="D164" s="6" t="s">
        <v>55</v>
      </c>
      <c r="E164" s="2" t="s">
        <v>228</v>
      </c>
      <c r="F164" s="41">
        <v>131.39</v>
      </c>
      <c r="G164" s="41">
        <v>11</v>
      </c>
      <c r="H164" s="14">
        <f>SUM(F164:G164)</f>
        <v>142.39</v>
      </c>
      <c r="I164" s="41">
        <v>4</v>
      </c>
    </row>
    <row r="165" spans="1:9" ht="14.25" customHeight="1">
      <c r="A165" s="105"/>
      <c r="B165" s="10"/>
      <c r="C165" s="10"/>
      <c r="D165" s="10"/>
      <c r="E165" s="10"/>
      <c r="F165" s="43"/>
      <c r="G165" s="43"/>
      <c r="H165" s="26"/>
      <c r="I165" s="43"/>
    </row>
    <row r="166" spans="1:9" ht="14.25" customHeight="1">
      <c r="A166" s="118" t="s">
        <v>40</v>
      </c>
      <c r="B166" s="118"/>
      <c r="C166" s="118"/>
      <c r="D166" s="118"/>
      <c r="E166" s="118"/>
      <c r="F166" s="118"/>
      <c r="G166" s="100"/>
      <c r="H166" s="86"/>
      <c r="I166" s="86"/>
    </row>
    <row r="167" spans="1:9" ht="14.25" customHeight="1">
      <c r="A167" s="6" t="s">
        <v>0</v>
      </c>
      <c r="B167" s="15" t="s">
        <v>1</v>
      </c>
      <c r="C167" s="7" t="s">
        <v>24</v>
      </c>
      <c r="D167" s="7" t="s">
        <v>8</v>
      </c>
      <c r="E167" s="15" t="s">
        <v>2</v>
      </c>
      <c r="F167" s="22" t="s">
        <v>14</v>
      </c>
      <c r="G167" s="23" t="s">
        <v>10</v>
      </c>
      <c r="H167" s="26" t="s">
        <v>3</v>
      </c>
      <c r="I167" s="43" t="s">
        <v>3</v>
      </c>
    </row>
    <row r="168" spans="1:9" ht="14.25" customHeight="1">
      <c r="A168" s="32">
        <v>1</v>
      </c>
      <c r="B168" s="6" t="s">
        <v>104</v>
      </c>
      <c r="C168" s="32"/>
      <c r="D168" s="6" t="s">
        <v>105</v>
      </c>
      <c r="E168" s="6" t="s">
        <v>106</v>
      </c>
      <c r="F168" s="14">
        <v>154.69</v>
      </c>
      <c r="G168" s="81">
        <v>1</v>
      </c>
      <c r="H168" s="19"/>
      <c r="I168" s="19"/>
    </row>
    <row r="169" spans="1:9" ht="14.25" customHeight="1">
      <c r="A169" s="32">
        <v>2</v>
      </c>
      <c r="B169" s="6" t="s">
        <v>82</v>
      </c>
      <c r="C169" s="29" t="s">
        <v>3</v>
      </c>
      <c r="D169" s="6" t="s">
        <v>83</v>
      </c>
      <c r="E169" s="6" t="s">
        <v>84</v>
      </c>
      <c r="F169" s="14">
        <v>152.8</v>
      </c>
      <c r="G169" s="81">
        <v>2</v>
      </c>
      <c r="H169" s="101"/>
      <c r="I169" s="101"/>
    </row>
    <row r="170" spans="1:9" ht="14.25" customHeight="1">
      <c r="A170" s="32">
        <v>3</v>
      </c>
      <c r="B170" s="6" t="s">
        <v>85</v>
      </c>
      <c r="C170" s="29" t="s">
        <v>3</v>
      </c>
      <c r="D170" s="6" t="s">
        <v>83</v>
      </c>
      <c r="E170" s="6" t="s">
        <v>86</v>
      </c>
      <c r="F170" s="14">
        <v>146.78</v>
      </c>
      <c r="G170" s="81">
        <v>3</v>
      </c>
      <c r="H170" s="19"/>
      <c r="I170" s="19"/>
    </row>
    <row r="171" spans="1:9" ht="14.25" customHeight="1">
      <c r="A171" s="32">
        <v>4</v>
      </c>
      <c r="B171" s="6" t="s">
        <v>227</v>
      </c>
      <c r="C171" s="32"/>
      <c r="D171" s="6" t="s">
        <v>55</v>
      </c>
      <c r="E171" s="6" t="s">
        <v>228</v>
      </c>
      <c r="F171" s="14">
        <v>145.48</v>
      </c>
      <c r="G171" s="41">
        <v>4</v>
      </c>
      <c r="H171" s="19"/>
      <c r="I171" s="19"/>
    </row>
    <row r="172" spans="1:9" ht="14.25" customHeight="1">
      <c r="A172" s="32">
        <v>5</v>
      </c>
      <c r="B172" s="6" t="s">
        <v>250</v>
      </c>
      <c r="C172" s="32"/>
      <c r="D172" s="6" t="s">
        <v>64</v>
      </c>
      <c r="E172" s="6" t="s">
        <v>251</v>
      </c>
      <c r="F172" s="14">
        <v>0</v>
      </c>
      <c r="G172" s="41">
        <v>5</v>
      </c>
      <c r="H172" s="19"/>
      <c r="I172" s="19"/>
    </row>
    <row r="173" spans="1:9" ht="14.25" customHeight="1">
      <c r="A173" s="50"/>
      <c r="B173" s="10"/>
      <c r="C173" s="88"/>
      <c r="D173" s="10"/>
      <c r="E173" s="10"/>
      <c r="F173" s="59"/>
      <c r="G173" s="43"/>
      <c r="H173" s="101"/>
      <c r="I173" s="101"/>
    </row>
    <row r="174" spans="1:9" ht="14.25" customHeight="1">
      <c r="A174" s="118" t="s">
        <v>33</v>
      </c>
      <c r="B174" s="118"/>
      <c r="C174" s="118"/>
      <c r="D174" s="118"/>
      <c r="E174" s="118"/>
      <c r="F174" s="118"/>
      <c r="G174" s="104"/>
      <c r="H174" s="104"/>
      <c r="I174" s="100"/>
    </row>
    <row r="175" spans="1:9" ht="14.25" customHeight="1">
      <c r="A175" s="6" t="s">
        <v>0</v>
      </c>
      <c r="B175" s="15" t="s">
        <v>1</v>
      </c>
      <c r="C175" s="7" t="s">
        <v>24</v>
      </c>
      <c r="D175" s="7" t="s">
        <v>8</v>
      </c>
      <c r="E175" s="15" t="s">
        <v>2</v>
      </c>
      <c r="F175" s="22" t="s">
        <v>14</v>
      </c>
      <c r="G175" s="23" t="s">
        <v>11</v>
      </c>
      <c r="H175" s="23" t="s">
        <v>9</v>
      </c>
      <c r="I175" s="41" t="s">
        <v>10</v>
      </c>
    </row>
    <row r="176" spans="1:9" ht="14.25" customHeight="1">
      <c r="A176" s="6">
        <v>1</v>
      </c>
      <c r="B176" s="6" t="s">
        <v>235</v>
      </c>
      <c r="C176" s="6" t="s">
        <v>181</v>
      </c>
      <c r="D176" s="6" t="s">
        <v>23</v>
      </c>
      <c r="E176" s="6" t="s">
        <v>236</v>
      </c>
      <c r="F176" s="6">
        <v>143.01</v>
      </c>
      <c r="G176" s="41">
        <v>43</v>
      </c>
      <c r="H176" s="14">
        <f>SUM(F176:G176)</f>
        <v>186.01</v>
      </c>
      <c r="I176" s="41">
        <v>1</v>
      </c>
    </row>
    <row r="177" spans="1:9" ht="14.25" customHeight="1">
      <c r="A177" s="6">
        <v>2</v>
      </c>
      <c r="B177" s="6" t="s">
        <v>99</v>
      </c>
      <c r="C177" s="6" t="s">
        <v>43</v>
      </c>
      <c r="D177" s="6" t="s">
        <v>100</v>
      </c>
      <c r="E177" s="6" t="s">
        <v>101</v>
      </c>
      <c r="F177" s="6">
        <v>149.39</v>
      </c>
      <c r="G177" s="41">
        <v>27</v>
      </c>
      <c r="H177" s="14">
        <f>SUM(F177:G177)</f>
        <v>176.39</v>
      </c>
      <c r="I177" s="81">
        <v>2</v>
      </c>
    </row>
    <row r="178" spans="1:9" ht="14.25" customHeight="1">
      <c r="A178" s="6">
        <v>3</v>
      </c>
      <c r="B178" s="6" t="s">
        <v>226</v>
      </c>
      <c r="C178" s="6"/>
      <c r="D178" s="6" t="s">
        <v>55</v>
      </c>
      <c r="E178" s="6" t="s">
        <v>189</v>
      </c>
      <c r="F178" s="6">
        <v>148.16</v>
      </c>
      <c r="G178" s="41">
        <v>27</v>
      </c>
      <c r="H178" s="14">
        <f>SUM(F178:G178)</f>
        <v>175.16</v>
      </c>
      <c r="I178" s="81">
        <v>3</v>
      </c>
    </row>
    <row r="179" spans="1:9" ht="14.25" customHeight="1">
      <c r="A179" s="6">
        <v>4</v>
      </c>
      <c r="B179" s="6" t="s">
        <v>102</v>
      </c>
      <c r="C179" s="6"/>
      <c r="D179" s="6" t="s">
        <v>69</v>
      </c>
      <c r="E179" s="6" t="s">
        <v>103</v>
      </c>
      <c r="F179" s="6">
        <v>135.67</v>
      </c>
      <c r="G179" s="41">
        <v>27</v>
      </c>
      <c r="H179" s="14">
        <f>SUM(F179:G179)</f>
        <v>162.67</v>
      </c>
      <c r="I179" s="41">
        <v>4</v>
      </c>
    </row>
    <row r="180" spans="1:9" ht="14.25" customHeight="1">
      <c r="A180" s="50"/>
      <c r="B180" s="10"/>
      <c r="C180" s="10"/>
      <c r="D180" s="10"/>
      <c r="E180" s="10"/>
      <c r="F180" s="10"/>
      <c r="G180" s="43"/>
      <c r="H180" s="110"/>
      <c r="I180" s="43"/>
    </row>
    <row r="181" spans="1:9" ht="14.25" customHeight="1">
      <c r="A181" s="50"/>
      <c r="B181" s="10"/>
      <c r="C181" s="88"/>
      <c r="D181" s="10"/>
      <c r="E181" s="10"/>
      <c r="F181" s="59"/>
      <c r="G181" s="43"/>
      <c r="H181" s="101"/>
      <c r="I181" s="101"/>
    </row>
    <row r="182" spans="1:11" ht="14.25" customHeight="1">
      <c r="A182" s="118" t="s">
        <v>34</v>
      </c>
      <c r="B182" s="118"/>
      <c r="C182" s="118"/>
      <c r="D182" s="118"/>
      <c r="E182" s="118"/>
      <c r="F182" s="118"/>
      <c r="G182" s="104"/>
      <c r="H182" s="104"/>
      <c r="I182" s="100"/>
      <c r="K182" s="3" t="s">
        <v>3</v>
      </c>
    </row>
    <row r="183" spans="1:9" ht="14.25" customHeight="1">
      <c r="A183" s="6" t="s">
        <v>0</v>
      </c>
      <c r="B183" s="15" t="s">
        <v>1</v>
      </c>
      <c r="C183" s="7" t="s">
        <v>24</v>
      </c>
      <c r="D183" s="7" t="s">
        <v>8</v>
      </c>
      <c r="E183" s="15" t="s">
        <v>2</v>
      </c>
      <c r="F183" s="22" t="s">
        <v>14</v>
      </c>
      <c r="G183" s="23" t="s">
        <v>11</v>
      </c>
      <c r="H183" s="23" t="s">
        <v>9</v>
      </c>
      <c r="I183" s="41" t="s">
        <v>10</v>
      </c>
    </row>
    <row r="184" spans="1:9" ht="14.25" customHeight="1">
      <c r="A184" s="32">
        <v>1</v>
      </c>
      <c r="B184" s="6" t="s">
        <v>197</v>
      </c>
      <c r="C184" s="6"/>
      <c r="D184" s="6" t="s">
        <v>23</v>
      </c>
      <c r="E184" s="6" t="s">
        <v>198</v>
      </c>
      <c r="F184" s="56">
        <v>158.81</v>
      </c>
      <c r="G184" s="41">
        <v>8</v>
      </c>
      <c r="H184" s="14">
        <f>SUM(F184:G184)</f>
        <v>166.81</v>
      </c>
      <c r="I184" s="81">
        <v>1</v>
      </c>
    </row>
    <row r="185" spans="1:10" ht="14.25" customHeight="1">
      <c r="A185" s="32">
        <v>2</v>
      </c>
      <c r="B185" s="6" t="s">
        <v>129</v>
      </c>
      <c r="C185" s="6"/>
      <c r="D185" s="6" t="s">
        <v>55</v>
      </c>
      <c r="E185" s="6" t="s">
        <v>130</v>
      </c>
      <c r="F185" s="41">
        <v>138.95</v>
      </c>
      <c r="G185" s="41">
        <v>8</v>
      </c>
      <c r="H185" s="14">
        <f>SUM(F185:G185)</f>
        <v>146.95</v>
      </c>
      <c r="I185" s="81">
        <v>2</v>
      </c>
      <c r="J185" s="3" t="s">
        <v>3</v>
      </c>
    </row>
    <row r="186" spans="1:9" ht="14.25" customHeight="1">
      <c r="A186" s="32">
        <v>3</v>
      </c>
      <c r="B186" s="6" t="s">
        <v>232</v>
      </c>
      <c r="C186" s="32"/>
      <c r="D186" s="6" t="s">
        <v>55</v>
      </c>
      <c r="E186" s="6" t="s">
        <v>231</v>
      </c>
      <c r="F186" s="41">
        <v>135.37</v>
      </c>
      <c r="G186" s="41">
        <v>7</v>
      </c>
      <c r="H186" s="14">
        <f>SUM(F186:G186)</f>
        <v>142.37</v>
      </c>
      <c r="I186" s="81">
        <v>3</v>
      </c>
    </row>
    <row r="187" spans="1:9" ht="14.25" customHeight="1">
      <c r="A187" s="32">
        <v>4</v>
      </c>
      <c r="B187" s="6" t="s">
        <v>175</v>
      </c>
      <c r="C187" s="6"/>
      <c r="D187" s="6" t="s">
        <v>55</v>
      </c>
      <c r="E187" s="6" t="s">
        <v>71</v>
      </c>
      <c r="F187" s="41">
        <v>130</v>
      </c>
      <c r="G187" s="41">
        <v>8</v>
      </c>
      <c r="H187" s="14">
        <f>SUM(F187:G187)</f>
        <v>138</v>
      </c>
      <c r="I187" s="41">
        <v>4</v>
      </c>
    </row>
    <row r="188" spans="1:10" ht="14.25" customHeight="1">
      <c r="A188" s="32">
        <v>5</v>
      </c>
      <c r="B188" s="6" t="s">
        <v>284</v>
      </c>
      <c r="C188" s="33"/>
      <c r="D188" s="6" t="s">
        <v>80</v>
      </c>
      <c r="E188" s="6" t="s">
        <v>228</v>
      </c>
      <c r="F188" s="41">
        <v>129.46</v>
      </c>
      <c r="G188" s="41">
        <v>6</v>
      </c>
      <c r="H188" s="14">
        <f>SUM(F188:G188)</f>
        <v>135.46</v>
      </c>
      <c r="I188" s="41">
        <v>5</v>
      </c>
      <c r="J188" s="3" t="s">
        <v>305</v>
      </c>
    </row>
    <row r="189" spans="1:9" ht="14.25" customHeight="1">
      <c r="A189" s="10"/>
      <c r="B189" s="10"/>
      <c r="C189" s="10"/>
      <c r="D189" s="10"/>
      <c r="E189" s="10"/>
      <c r="F189" s="43"/>
      <c r="G189" s="43"/>
      <c r="H189" s="110"/>
      <c r="I189" s="43"/>
    </row>
    <row r="190" spans="1:9" ht="14.25" customHeight="1">
      <c r="A190" s="10"/>
      <c r="B190" s="10"/>
      <c r="C190" s="88"/>
      <c r="D190" s="10"/>
      <c r="E190" s="10"/>
      <c r="F190" s="59"/>
      <c r="G190" s="43"/>
      <c r="H190" s="101"/>
      <c r="I190" s="101"/>
    </row>
    <row r="191" spans="1:9" ht="14.25" customHeight="1">
      <c r="A191" s="10"/>
      <c r="B191" s="10"/>
      <c r="C191" s="88"/>
      <c r="D191" s="10"/>
      <c r="E191" s="10"/>
      <c r="F191" s="59"/>
      <c r="G191" s="43"/>
      <c r="H191" s="101"/>
      <c r="I191" s="101"/>
    </row>
    <row r="192" spans="1:9" ht="14.25" customHeight="1">
      <c r="A192" s="118" t="s">
        <v>41</v>
      </c>
      <c r="B192" s="118"/>
      <c r="C192" s="118"/>
      <c r="D192" s="118"/>
      <c r="E192" s="118"/>
      <c r="F192" s="118"/>
      <c r="G192" s="100"/>
      <c r="H192" s="101"/>
      <c r="I192" s="101"/>
    </row>
    <row r="193" spans="1:9" ht="14.25" customHeight="1">
      <c r="A193" s="6" t="s">
        <v>0</v>
      </c>
      <c r="B193" s="15" t="s">
        <v>1</v>
      </c>
      <c r="C193" s="7" t="s">
        <v>24</v>
      </c>
      <c r="D193" s="7" t="s">
        <v>8</v>
      </c>
      <c r="E193" s="15" t="s">
        <v>2</v>
      </c>
      <c r="F193" s="22" t="s">
        <v>14</v>
      </c>
      <c r="G193" s="23" t="s">
        <v>10</v>
      </c>
      <c r="H193" s="101"/>
      <c r="I193" s="101"/>
    </row>
    <row r="194" spans="1:9" ht="14.25" customHeight="1">
      <c r="A194" s="6">
        <v>1</v>
      </c>
      <c r="B194" s="32" t="s">
        <v>98</v>
      </c>
      <c r="C194" s="32"/>
      <c r="D194" s="32" t="s">
        <v>80</v>
      </c>
      <c r="E194" s="2" t="s">
        <v>48</v>
      </c>
      <c r="F194" s="41">
        <v>140.71</v>
      </c>
      <c r="G194" s="102">
        <v>1</v>
      </c>
      <c r="H194" s="101"/>
      <c r="I194" s="101"/>
    </row>
    <row r="195" spans="1:9" ht="14.25" customHeight="1">
      <c r="A195" s="10"/>
      <c r="B195" s="10"/>
      <c r="C195" s="88"/>
      <c r="D195" s="10"/>
      <c r="E195" s="10"/>
      <c r="F195" s="59"/>
      <c r="G195" s="43"/>
      <c r="H195" s="101"/>
      <c r="I195" s="101"/>
    </row>
    <row r="196" spans="1:9" ht="14.25" customHeight="1">
      <c r="A196" s="10"/>
      <c r="B196" s="10"/>
      <c r="C196" s="88"/>
      <c r="D196" s="10"/>
      <c r="E196" s="10"/>
      <c r="F196" s="59"/>
      <c r="G196" s="43"/>
      <c r="H196" s="101"/>
      <c r="I196" s="101"/>
    </row>
    <row r="197" spans="1:9" ht="24.75" customHeight="1">
      <c r="A197" s="60"/>
      <c r="B197" s="62" t="s">
        <v>26</v>
      </c>
      <c r="C197" s="60"/>
      <c r="D197" s="60"/>
      <c r="E197" s="60"/>
      <c r="F197" s="61"/>
      <c r="G197" s="61"/>
      <c r="H197" s="3"/>
      <c r="I197" s="98"/>
    </row>
    <row r="198" spans="1:9" ht="14.25" customHeight="1">
      <c r="A198" s="10"/>
      <c r="B198" s="10"/>
      <c r="C198" s="34"/>
      <c r="D198" s="34"/>
      <c r="E198" s="10"/>
      <c r="F198" s="3"/>
      <c r="G198" s="3"/>
      <c r="H198" s="3"/>
      <c r="I198" s="98"/>
    </row>
    <row r="199" spans="1:9" ht="14.25" customHeight="1">
      <c r="A199" s="129" t="s">
        <v>35</v>
      </c>
      <c r="B199" s="129"/>
      <c r="C199" s="129"/>
      <c r="D199" s="129"/>
      <c r="E199" s="129"/>
      <c r="F199" s="129"/>
      <c r="G199" s="3"/>
      <c r="H199" s="3"/>
      <c r="I199" s="98"/>
    </row>
    <row r="200" spans="1:11" ht="14.25" customHeight="1">
      <c r="A200" s="37" t="s">
        <v>3</v>
      </c>
      <c r="B200" s="7" t="s">
        <v>1</v>
      </c>
      <c r="C200" s="7" t="s">
        <v>24</v>
      </c>
      <c r="D200" s="7" t="s">
        <v>8</v>
      </c>
      <c r="E200" s="7" t="s">
        <v>2</v>
      </c>
      <c r="F200" s="22" t="s">
        <v>12</v>
      </c>
      <c r="G200" s="23" t="s">
        <v>10</v>
      </c>
      <c r="H200" s="126" t="s">
        <v>5</v>
      </c>
      <c r="I200" s="127"/>
      <c r="J200" s="128" t="s">
        <v>3</v>
      </c>
      <c r="K200" s="128"/>
    </row>
    <row r="201" spans="1:9" ht="14.25" customHeight="1">
      <c r="A201" s="32">
        <v>1</v>
      </c>
      <c r="B201" s="6" t="s">
        <v>63</v>
      </c>
      <c r="C201" s="6"/>
      <c r="D201" s="6" t="s">
        <v>64</v>
      </c>
      <c r="E201" s="6" t="s">
        <v>65</v>
      </c>
      <c r="F201" s="52">
        <v>503</v>
      </c>
      <c r="G201" s="81">
        <v>1</v>
      </c>
      <c r="H201" s="2" t="s">
        <v>3</v>
      </c>
      <c r="I201" s="88"/>
    </row>
    <row r="202" spans="1:9" ht="14.25" customHeight="1">
      <c r="A202" s="32">
        <v>2</v>
      </c>
      <c r="B202" s="6" t="s">
        <v>219</v>
      </c>
      <c r="C202" s="32"/>
      <c r="D202" s="6" t="s">
        <v>220</v>
      </c>
      <c r="E202" s="6" t="s">
        <v>134</v>
      </c>
      <c r="F202" s="52">
        <v>439</v>
      </c>
      <c r="G202" s="81">
        <v>2</v>
      </c>
      <c r="H202" s="3" t="s">
        <v>3</v>
      </c>
      <c r="I202" s="88"/>
    </row>
    <row r="203" spans="1:9" ht="14.25" customHeight="1">
      <c r="A203" s="32">
        <v>3</v>
      </c>
      <c r="B203" s="6" t="s">
        <v>224</v>
      </c>
      <c r="C203" s="6" t="s">
        <v>195</v>
      </c>
      <c r="D203" s="6" t="s">
        <v>55</v>
      </c>
      <c r="E203" s="6" t="s">
        <v>225</v>
      </c>
      <c r="F203" s="52">
        <v>348</v>
      </c>
      <c r="G203" s="81">
        <v>3</v>
      </c>
      <c r="H203" s="2" t="s">
        <v>283</v>
      </c>
      <c r="I203" s="88"/>
    </row>
    <row r="204" spans="1:9" ht="14.25" customHeight="1">
      <c r="A204" s="32">
        <v>4</v>
      </c>
      <c r="B204" s="6" t="s">
        <v>144</v>
      </c>
      <c r="C204" s="6"/>
      <c r="D204" s="6" t="s">
        <v>55</v>
      </c>
      <c r="E204" s="6" t="s">
        <v>145</v>
      </c>
      <c r="F204" s="52">
        <v>96</v>
      </c>
      <c r="G204" s="41">
        <v>4</v>
      </c>
      <c r="H204" s="3"/>
      <c r="I204" s="88"/>
    </row>
    <row r="206" spans="1:7" ht="14.25" customHeight="1">
      <c r="A206" s="129" t="s">
        <v>38</v>
      </c>
      <c r="B206" s="129"/>
      <c r="C206" s="129"/>
      <c r="D206" s="129"/>
      <c r="E206" s="129"/>
      <c r="F206" s="129"/>
      <c r="G206" s="3"/>
    </row>
    <row r="207" spans="1:10" ht="14.25" customHeight="1">
      <c r="A207" s="37" t="s">
        <v>3</v>
      </c>
      <c r="B207" s="7" t="s">
        <v>1</v>
      </c>
      <c r="C207" s="7" t="s">
        <v>24</v>
      </c>
      <c r="D207" s="7" t="s">
        <v>8</v>
      </c>
      <c r="E207" s="7" t="s">
        <v>2</v>
      </c>
      <c r="F207" s="22" t="s">
        <v>12</v>
      </c>
      <c r="G207" s="23" t="s">
        <v>10</v>
      </c>
      <c r="I207" s="98"/>
      <c r="J207" s="3" t="s">
        <v>3</v>
      </c>
    </row>
    <row r="208" spans="1:7" ht="14.25" customHeight="1">
      <c r="A208" s="32">
        <v>1</v>
      </c>
      <c r="B208" s="6" t="s">
        <v>252</v>
      </c>
      <c r="C208" s="32"/>
      <c r="D208" s="6" t="s">
        <v>217</v>
      </c>
      <c r="E208" s="6" t="s">
        <v>253</v>
      </c>
      <c r="F208" s="52">
        <v>533</v>
      </c>
      <c r="G208" s="81">
        <v>1</v>
      </c>
    </row>
    <row r="209" spans="1:8" ht="14.25" customHeight="1">
      <c r="A209" s="32">
        <v>2</v>
      </c>
      <c r="B209" s="6" t="s">
        <v>263</v>
      </c>
      <c r="C209" s="6"/>
      <c r="D209" s="6" t="s">
        <v>264</v>
      </c>
      <c r="E209" s="6" t="s">
        <v>265</v>
      </c>
      <c r="F209" s="52">
        <v>199</v>
      </c>
      <c r="G209" s="81">
        <v>2</v>
      </c>
      <c r="H209" s="2" t="s">
        <v>158</v>
      </c>
    </row>
    <row r="210" spans="1:7" ht="14.25" customHeight="1">
      <c r="A210" s="32">
        <v>3</v>
      </c>
      <c r="B210" s="6" t="s">
        <v>153</v>
      </c>
      <c r="C210" s="32"/>
      <c r="D210" s="6" t="s">
        <v>91</v>
      </c>
      <c r="E210" s="6" t="s">
        <v>50</v>
      </c>
      <c r="F210" s="52">
        <v>24</v>
      </c>
      <c r="G210" s="81">
        <v>3</v>
      </c>
    </row>
  </sheetData>
  <sheetProtection/>
  <mergeCells count="34">
    <mergeCell ref="J44:K44"/>
    <mergeCell ref="J52:K52"/>
    <mergeCell ref="J63:K63"/>
    <mergeCell ref="J71:K71"/>
    <mergeCell ref="A1:I1"/>
    <mergeCell ref="A159:F159"/>
    <mergeCell ref="A206:F206"/>
    <mergeCell ref="A142:F142"/>
    <mergeCell ref="A166:F166"/>
    <mergeCell ref="J11:K11"/>
    <mergeCell ref="J80:K80"/>
    <mergeCell ref="J91:K91"/>
    <mergeCell ref="J100:K100"/>
    <mergeCell ref="J29:K29"/>
    <mergeCell ref="J37:K37"/>
    <mergeCell ref="J20:K20"/>
    <mergeCell ref="J200:K200"/>
    <mergeCell ref="A174:F174"/>
    <mergeCell ref="A192:F192"/>
    <mergeCell ref="A127:F127"/>
    <mergeCell ref="A136:F136"/>
    <mergeCell ref="A199:F199"/>
    <mergeCell ref="J56:K56"/>
    <mergeCell ref="H200:I200"/>
    <mergeCell ref="A182:F182"/>
    <mergeCell ref="A97:F98"/>
    <mergeCell ref="A100:F100"/>
    <mergeCell ref="A152:F152"/>
    <mergeCell ref="A115:F115"/>
    <mergeCell ref="A5:E5"/>
    <mergeCell ref="A2:E2"/>
    <mergeCell ref="A3:E3"/>
    <mergeCell ref="A4:E4"/>
    <mergeCell ref="A6:F6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67" r:id="rId1"/>
  <rowBreaks count="3" manualBreakCount="3">
    <brk id="51" max="10" man="1"/>
    <brk id="95" max="10" man="1"/>
    <brk id="1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amt_russia@outlook.com</cp:lastModifiedBy>
  <cp:lastPrinted>2015-05-23T13:40:07Z</cp:lastPrinted>
  <dcterms:created xsi:type="dcterms:W3CDTF">2007-08-16T12:40:58Z</dcterms:created>
  <dcterms:modified xsi:type="dcterms:W3CDTF">2015-05-26T13:47:33Z</dcterms:modified>
  <cp:category/>
  <cp:version/>
  <cp:contentType/>
  <cp:contentStatus/>
</cp:coreProperties>
</file>